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2" l="1"/>
  <c r="M59" i="2"/>
  <c r="G5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L58" i="2"/>
  <c r="J58" i="2"/>
  <c r="M58" i="2"/>
  <c r="K58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8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8" i="2"/>
  <c r="D38" i="2"/>
  <c r="D39" i="2" s="1"/>
  <c r="E38" i="2"/>
  <c r="E39" i="2" s="1"/>
  <c r="F38" i="2"/>
  <c r="F39" i="2" s="1"/>
  <c r="G38" i="2"/>
  <c r="G39" i="2" s="1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A39" i="2" s="1"/>
  <c r="AB38" i="2"/>
  <c r="AB39" i="2" s="1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I58" i="2" s="1"/>
  <c r="H58" i="2" s="1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58" i="2" l="1"/>
  <c r="D58" i="2" s="1"/>
  <c r="G58" i="2"/>
  <c r="F58" i="2" s="1"/>
  <c r="E42" i="2"/>
  <c r="D42" i="2" s="1"/>
  <c r="C39" i="2"/>
  <c r="E63" i="3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2" i="2"/>
  <c r="D62" i="2" s="1"/>
  <c r="E61" i="2"/>
  <c r="D61" i="2" s="1"/>
  <c r="E60" i="2"/>
  <c r="D60" i="2" s="1"/>
  <c r="M56" i="2"/>
  <c r="L56" i="2" s="1"/>
  <c r="M57" i="2"/>
  <c r="L57" i="2" s="1"/>
  <c r="K57" i="2"/>
  <c r="J57" i="2" s="1"/>
  <c r="I56" i="2"/>
  <c r="H56" i="2" s="1"/>
  <c r="I57" i="2"/>
  <c r="H57" i="2" s="1"/>
  <c r="G56" i="2"/>
  <c r="F56" i="2" s="1"/>
  <c r="G57" i="2"/>
  <c r="F57" i="2" s="1"/>
  <c r="E56" i="2"/>
  <c r="E57" i="2"/>
  <c r="D57" i="2" s="1"/>
  <c r="E51" i="2"/>
  <c r="D51" i="2" s="1"/>
  <c r="E52" i="2"/>
  <c r="D52" i="2" s="1"/>
  <c r="E53" i="2"/>
  <c r="D53" i="2" s="1"/>
  <c r="G47" i="2"/>
  <c r="F47" i="2" s="1"/>
  <c r="G48" i="2"/>
  <c r="F48" i="2" s="1"/>
  <c r="G49" i="2"/>
  <c r="F49" i="2" s="1"/>
  <c r="E47" i="2"/>
  <c r="D47" i="2" s="1"/>
  <c r="E48" i="2"/>
  <c r="D48" i="2" s="1"/>
  <c r="E49" i="2"/>
  <c r="D49" i="2" s="1"/>
  <c r="E43" i="2"/>
  <c r="D43" i="2" s="1"/>
  <c r="E44" i="2"/>
  <c r="D44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K59" i="2" l="1"/>
  <c r="J56" i="2"/>
  <c r="D56" i="2"/>
  <c r="D59" i="2" s="1"/>
  <c r="E59" i="2"/>
  <c r="H59" i="2"/>
  <c r="I59" i="2"/>
  <c r="F59" i="2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3" i="2"/>
  <c r="D63" i="2"/>
  <c r="L59" i="2"/>
  <c r="J59" i="2"/>
  <c r="E54" i="2"/>
  <c r="D54" i="2"/>
  <c r="F50" i="2"/>
  <c r="G50" i="2"/>
  <c r="D45" i="2"/>
  <c r="E45" i="2"/>
  <c r="D50" i="2"/>
  <c r="E50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<sst xmlns="http://schemas.openxmlformats.org/spreadsheetml/2006/main" count="2321" uniqueCount="1408">
  <si>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</si>
  <si>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</si>
  <si>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</si>
  <si>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</si>
  <si>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</si>
  <si>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</si>
  <si>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</si>
  <si>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</si>
  <si>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</si>
  <si>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</si>
  <si>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</si>
  <si>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</si>
  <si>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</si>
  <si>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</si>
  <si>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</si>
  <si>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</si>
  <si>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</si>
  <si>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</si>
  <si>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</si>
  <si>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</si>
  <si>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</si>
  <si>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</si>
  <si>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</si>
  <si>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</si>
  <si>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</si>
  <si>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</si>
  <si>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</si>
  <si>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</si>
  <si>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</si>
  <si>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</si>
  <si>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</si>
  <si>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</si>
  <si>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</si>
  <si>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</si>
  <si>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</si>
  <si>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</si>
  <si>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</si>
  <si>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</si>
  <si>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</si>
  <si>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</si>
  <si>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</si>
  <si>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</si>
  <si>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</si>
  <si>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</si>
  <si>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</si>
  <si>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</si>
  <si>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</si>
  <si>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</si>
  <si>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</si>
  <si>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</si>
  <si>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</si>
  <si>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</si>
  <si>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</si>
  <si>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</si>
  <si>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</si>
  <si>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</si>
  <si>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</si>
  <si>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</si>
  <si>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</si>
  <si>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</si>
  <si>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</si>
  <si>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</si>
  <si>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</si>
  <si>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</si>
  <si>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</si>
  <si>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</si>
  <si>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</si>
  <si>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</si>
  <si>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</si>
  <si>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</si>
  <si>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</si>
  <si>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</si>
  <si>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</si>
  <si>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</si>
  <si>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</si>
  <si>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</si>
  <si>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</si>
  <si>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</si>
  <si>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</si>
  <si>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</si>
  <si>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</si>
  <si>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</si>
  <si>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</si>
  <si>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</si>
  <si>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</si>
  <si>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</si>
  <si>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</si>
  <si>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</si>
  <si>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</si>
  <si>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</si>
  <si>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</si>
  <si>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</si>
  <si>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</si>
  <si>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</si>
  <si>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</si>
  <si>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</si>
  <si>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</si>
  <si>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</si>
  <si>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</si>
  <si>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</si>
  <si>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</si>
  <si>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</si>
  <si>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</si>
  <si>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</si>
  <si>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</si>
  <si>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</si>
  <si>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</si>
  <si>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</si>
  <si>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</si>
  <si>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</si>
  <si>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</si>
  <si>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</si>
  <si>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</si>
  <si>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</si>
  <si>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</si>
  <si>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</si>
  <si>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</si>
  <si>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</si>
  <si>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</si>
  <si>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</si>
  <si>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</si>
  <si>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</si>
  <si>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</si>
  <si>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</si>
  <si>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</si>
  <si>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</si>
  <si>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</si>
  <si>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</si>
  <si>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</si>
  <si>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</si>
  <si>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</si>
  <si>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</si>
  <si>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</si>
  <si>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</si>
  <si>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</si>
  <si>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</si>
  <si>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</si>
  <si>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</si>
  <si>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</si>
  <si>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</si>
  <si>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</si>
  <si>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</si>
  <si>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</si>
  <si>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</si>
  <si>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</si>
  <si>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</si>
  <si>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</si>
  <si>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</si>
  <si>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</si>
  <si>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</si>
  <si>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</si>
  <si>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</si>
  <si>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</si>
  <si>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</si>
  <si>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</si>
  <si>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</si>
  <si>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</si>
  <si>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</si>
  <si>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</si>
  <si>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</si>
  <si>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</si>
  <si>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</si>
  <si>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</si>
  <si>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</si>
  <si>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</si>
  <si>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</si>
  <si>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</si>
  <si>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</si>
  <si>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</si>
  <si>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</si>
  <si>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</si>
  <si>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</si>
  <si>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</si>
  <si>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</si>
  <si>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</si>
  <si>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</si>
  <si>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</si>
  <si>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</si>
  <si>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</si>
  <si>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</si>
  <si>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</si>
  <si>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</si>
  <si>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</si>
  <si>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</si>
  <si>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</si>
  <si>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</si>
  <si>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</si>
  <si>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</si>
  <si>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</si>
  <si>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</si>
  <si>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</si>
  <si>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</si>
  <si>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</si>
  <si>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</si>
  <si>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</si>
  <si>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</si>
  <si>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</si>
  <si>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</si>
  <si>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</si>
  <si>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</si>
  <si>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</si>
  <si>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</si>
  <si>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</si>
  <si>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</si>
  <si>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</si>
  <si>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</si>
  <si>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</si>
  <si>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</si>
  <si>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</si>
  <si>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</si>
  <si>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</si>
  <si>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</si>
  <si>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</si>
  <si>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</si>
  <si>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</si>
  <si>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</si>
  <si>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</si>
  <si>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</si>
  <si>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</si>
  <si>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</si>
  <si>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</si>
  <si>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</si>
  <si>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</si>
  <si>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</si>
  <si>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</si>
  <si>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</si>
  <si>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</si>
  <si>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</si>
  <si>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</si>
  <si>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</si>
  <si>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</si>
  <si>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</si>
  <si>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</si>
  <si>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</si>
  <si>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</si>
  <si>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</si>
  <si>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</si>
  <si>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</si>
  <si>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</si>
  <si>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</si>
  <si>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</si>
  <si>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</si>
  <si>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</si>
  <si>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</si>
  <si>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</si>
  <si>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</si>
  <si>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</si>
  <si>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</si>
  <si>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</si>
  <si>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</si>
  <si>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</si>
  <si>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</si>
  <si>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</si>
  <si>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</si>
  <si>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</si>
  <si>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</si>
  <si>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</si>
  <si>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</si>
  <si>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</si>
  <si>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</si>
  <si>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</si>
  <si>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</si>
  <si>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</si>
  <si>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</si>
  <si>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</si>
  <si>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</si>
  <si>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</si>
  <si>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</si>
  <si>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</si>
  <si>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</si>
  <si>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</si>
  <si>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</si>
  <si>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</si>
  <si>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</si>
  <si>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</si>
  <si>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</si>
  <si>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</si>
  <si>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</si>
  <si>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</si>
  <si>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</si>
  <si>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</si>
  <si>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</si>
  <si>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</si>
  <si>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</si>
  <si>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</si>
  <si>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</si>
  <si>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</si>
  <si>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</si>
  <si>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</si>
  <si>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</si>
  <si>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</si>
  <si>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</si>
  <si>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</si>
  <si>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</si>
  <si>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</si>
  <si>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</si>
  <si>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</si>
  <si>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</si>
  <si>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</si>
  <si>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</si>
  <si>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</si>
  <si>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</si>
  <si>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</si>
  <si>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</si>
  <si>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</si>
  <si>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</si>
  <si>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</si>
  <si>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</si>
  <si>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</si>
  <si>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</si>
  <si>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</si>
  <si>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</si>
  <si>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</si>
  <si>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</si>
  <si>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</si>
  <si>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</si>
  <si>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</si>
  <si>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</si>
  <si>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</si>
  <si>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</si>
  <si>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</si>
  <si>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</si>
  <si>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</si>
  <si>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</si>
  <si>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</si>
  <si>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</si>
  <si>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</si>
  <si>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</si>
  <si>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</si>
  <si>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</si>
  <si>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</si>
  <si>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</si>
  <si>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</si>
  <si>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</si>
  <si>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</si>
  <si>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</si>
  <si>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</si>
  <si>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</si>
  <si>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</si>
  <si>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</si>
  <si>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</si>
  <si>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</si>
  <si>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</si>
  <si>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</si>
  <si>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</si>
  <si>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</si>
  <si>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</si>
  <si>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</si>
  <si>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</si>
  <si>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</si>
  <si>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</si>
  <si>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</si>
  <si>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</si>
  <si>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</si>
  <si>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</si>
  <si>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</si>
  <si>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</si>
  <si>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</si>
  <si>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</si>
  <si>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</si>
  <si>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</si>
  <si>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</si>
  <si>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</si>
  <si>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</si>
  <si>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</si>
  <si>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</si>
  <si>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</si>
  <si>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</si>
  <si>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</si>
  <si>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</si>
  <si>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</si>
  <si>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</si>
  <si>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</si>
  <si>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</si>
  <si>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</si>
  <si>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</si>
  <si>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</si>
  <si>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</si>
  <si>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</si>
  <si>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</si>
  <si>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</si>
  <si>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</si>
  <si>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</si>
  <si>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</si>
  <si>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</si>
  <si>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</si>
  <si>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</si>
  <si>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</si>
  <si>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</si>
  <si>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</si>
  <si>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</si>
  <si>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</si>
  <si>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</si>
  <si>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</si>
  <si>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</si>
  <si>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</si>
  <si>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</si>
  <si>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</si>
  <si>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</si>
  <si>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</si>
  <si>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</si>
  <si>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</si>
  <si>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</si>
  <si>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</si>
  <si>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</si>
  <si>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</si>
  <si>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</si>
  <si>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</si>
  <si>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</si>
  <si>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</si>
  <si>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</si>
  <si>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</si>
  <si>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</si>
  <si>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</si>
  <si>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</si>
  <si>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</si>
  <si>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</si>
  <si>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</si>
  <si>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</si>
  <si>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</si>
  <si>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</si>
  <si>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</si>
  <si>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</si>
  <si>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</si>
  <si>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</si>
  <si>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</si>
  <si>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</si>
  <si>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</si>
  <si>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</si>
  <si>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</si>
  <si>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</si>
  <si>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</si>
  <si>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</si>
  <si>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</si>
  <si>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</si>
  <si>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</si>
  <si>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</si>
  <si>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</si>
  <si>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</si>
  <si>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</si>
  <si>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</si>
  <si>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</si>
  <si>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</si>
  <si>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</si>
  <si>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</si>
  <si>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</si>
  <si>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</si>
  <si>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</si>
  <si>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</si>
  <si>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</si>
  <si>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</si>
  <si>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</si>
  <si>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</si>
  <si>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</si>
  <si>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</si>
  <si>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</si>
  <si>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</si>
  <si>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</si>
  <si>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</si>
  <si>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</si>
  <si>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</si>
  <si>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</si>
  <si>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</si>
  <si>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</si>
  <si>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</si>
  <si>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</si>
  <si>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</si>
  <si>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</si>
  <si>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</si>
  <si>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</si>
  <si>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</si>
  <si>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</si>
  <si>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</si>
  <si>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</si>
  <si>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</si>
  <si>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</si>
  <si>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</si>
  <si>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</si>
  <si>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</si>
  <si>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</si>
  <si>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</si>
  <si>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</si>
  <si>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</si>
  <si>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</si>
  <si>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</si>
  <si>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</si>
  <si>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</si>
  <si>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</si>
  <si>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</si>
  <si>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</si>
  <si>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</si>
  <si>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</si>
  <si>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</si>
  <si>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</si>
  <si>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</si>
  <si>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</si>
  <si>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</si>
  <si>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</si>
  <si>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</si>
  <si>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</si>
  <si>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</si>
  <si>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</si>
  <si>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</si>
  <si>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</si>
  <si>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</si>
  <si>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</si>
  <si>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</si>
  <si>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</si>
  <si>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</si>
  <si>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</si>
  <si>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</si>
  <si>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</si>
  <si>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</si>
  <si>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</si>
  <si>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</si>
  <si>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</si>
  <si>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</si>
  <si>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</si>
  <si>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</si>
  <si>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</si>
  <si>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</si>
  <si>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</si>
  <si>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</si>
  <si>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</si>
  <si>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</si>
  <si>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</si>
  <si>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</si>
  <si>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</si>
  <si>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</si>
  <si>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</si>
  <si>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</si>
  <si>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</si>
  <si>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</si>
  <si>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</si>
  <si>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</si>
  <si>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</si>
  <si>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</si>
  <si>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</si>
  <si>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</si>
  <si>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</si>
  <si>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</si>
  <si>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</si>
  <si>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</si>
  <si>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</si>
  <si>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</si>
  <si>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</si>
  <si>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</si>
  <si>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</si>
  <si>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</si>
  <si>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</si>
  <si>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</si>
  <si>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</si>
  <si>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</si>
  <si>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</si>
  <si>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</si>
  <si>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</si>
  <si>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</si>
  <si>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</si>
  <si>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</si>
  <si>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</si>
  <si>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</si>
  <si>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</si>
  <si>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</si>
  <si>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</si>
  <si>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</si>
  <si>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</si>
  <si>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</si>
  <si>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</si>
  <si>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</si>
  <si>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</si>
  <si>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</si>
  <si>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</si>
  <si>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</si>
  <si>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</si>
  <si>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</si>
  <si>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</si>
  <si>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</si>
  <si>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</si>
  <si>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</si>
  <si>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</si>
  <si>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</si>
  <si>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</si>
  <si>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</si>
  <si>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</si>
  <si>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</si>
  <si>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</si>
  <si>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</si>
  <si>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</si>
  <si>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</si>
  <si>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</si>
  <si>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</si>
  <si>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</si>
  <si>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</si>
  <si>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</si>
  <si>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</si>
  <si>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</si>
  <si>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</si>
  <si>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</si>
  <si>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</si>
  <si>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</si>
  <si>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</si>
  <si>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</si>
  <si>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</si>
  <si>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</si>
  <si>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</si>
  <si>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</si>
  <si>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</si>
  <si>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</si>
  <si>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</si>
  <si>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</si>
  <si>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</si>
  <si>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</si>
  <si>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</si>
  <si>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</si>
  <si>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</si>
  <si>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</si>
  <si>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</si>
  <si>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</si>
  <si>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</si>
  <si>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</si>
  <si>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</si>
  <si>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</si>
  <si>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</si>
  <si>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</si>
  <si>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</si>
  <si>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</si>
  <si>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</si>
  <si>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</si>
  <si>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</si>
  <si>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</si>
  <si>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</si>
  <si>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</si>
  <si>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</si>
  <si>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</si>
  <si>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</si>
  <si>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</si>
  <si>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</si>
  <si>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</si>
  <si>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</si>
  <si>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</si>
  <si>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</si>
  <si>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</si>
  <si>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</si>
  <si>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</si>
  <si>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</si>
  <si>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</si>
  <si>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</si>
  <si>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</si>
  <si>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</si>
  <si>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</si>
  <si>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</si>
  <si>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</si>
  <si>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</si>
  <si>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</si>
  <si>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</si>
  <si>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</si>
  <si>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</si>
  <si>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</si>
  <si>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</si>
  <si>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</si>
  <si>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</si>
  <si>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</si>
  <si>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</si>
  <si>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</si>
  <si>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</si>
  <si>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</si>
  <si>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</si>
  <si>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</si>
  <si>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</si>
  <si>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</si>
  <si>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</si>
  <si>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</si>
  <si>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</si>
  <si>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</si>
  <si>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</si>
  <si>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</si>
  <si>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</si>
  <si>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</si>
  <si>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</si>
  <si>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</si>
  <si>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</si>
  <si>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</si>
  <si>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</si>
  <si>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</si>
  <si>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</si>
  <si>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</si>
  <si>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</si>
  <si>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</si>
  <si>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</si>
  <si>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</si>
  <si>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</si>
  <si>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</si>
  <si>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</si>
  <si>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</si>
  <si>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</si>
  <si>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</si>
  <si>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</si>
  <si>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</si>
  <si>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</si>
  <si>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</si>
  <si>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</si>
  <si>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</si>
  <si>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</si>
  <si>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</si>
  <si>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</si>
  <si>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</si>
  <si>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</si>
  <si>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</si>
  <si>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</si>
  <si>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</si>
  <si>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</si>
  <si>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</si>
  <si>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</si>
  <si>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</si>
  <si>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</si>
  <si>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</si>
  <si>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</si>
  <si>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</si>
  <si>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</si>
  <si>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</si>
  <si>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</si>
  <si>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</si>
  <si>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</si>
  <si>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</si>
  <si>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</si>
  <si>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</si>
  <si>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</si>
  <si>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</si>
  <si>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</si>
  <si>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</si>
  <si>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</si>
  <si>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</si>
  <si>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</si>
  <si>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</si>
  <si>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</si>
  <si>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</si>
  <si>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</si>
  <si>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</si>
  <si>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</si>
  <si>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</si>
  <si>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</si>
  <si>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</si>
  <si>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</si>
  <si>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</si>
  <si>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</si>
  <si>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</si>
  <si>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</si>
  <si>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</si>
  <si>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</si>
  <si>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</si>
  <si>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</si>
  <si>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</si>
  <si>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</si>
  <si>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</si>
  <si>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</si>
  <si>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</si>
  <si>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</si>
  <si>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</si>
  <si>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</si>
  <si>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</si>
  <si>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</si>
  <si>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</si>
  <si>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</si>
  <si>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</si>
  <si>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</si>
  <si>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</si>
  <si>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</si>
  <si>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</si>
  <si>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</si>
  <si>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</si>
  <si>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</si>
  <si>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</si>
  <si>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</si>
  <si>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</si>
  <si>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</si>
  <si>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</si>
  <si>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</si>
  <si>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</si>
  <si>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</si>
  <si>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</si>
  <si>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</si>
  <si>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</si>
  <si>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</si>
  <si>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</si>
  <si>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</si>
  <si>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</si>
  <si>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</si>
  <si>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</si>
  <si>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</si>
  <si>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</si>
  <si>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</si>
  <si>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</si>
  <si>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</si>
  <si>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</si>
  <si>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</si>
  <si>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</si>
  <si>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</si>
  <si>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</si>
  <si>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</si>
  <si>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</si>
  <si>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</si>
  <si>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</si>
  <si>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</si>
  <si>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</si>
  <si>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</si>
  <si>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</si>
  <si>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</si>
  <si>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</si>
  <si>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</si>
  <si>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</si>
  <si>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</si>
  <si>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</si>
  <si>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</si>
  <si>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</si>
  <si>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</si>
  <si>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</si>
  <si>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</si>
  <si>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</si>
  <si>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</si>
  <si>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</si>
  <si>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</si>
  <si>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</si>
  <si>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</si>
  <si>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</si>
  <si>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</si>
  <si>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</si>
  <si>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</si>
  <si>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</si>
  <si>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</si>
  <si>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</si>
  <si>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</si>
  <si>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</si>
  <si>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</si>
  <si>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</si>
  <si>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</si>
  <si>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</si>
  <si>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</si>
  <si>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</si>
  <si>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</si>
  <si>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</si>
  <si>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</si>
  <si>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</si>
  <si>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</si>
  <si>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</si>
  <si>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</si>
  <si>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</si>
  <si>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</si>
  <si>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</si>
  <si>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</si>
  <si>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</si>
  <si>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</si>
  <si>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</si>
  <si>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</si>
  <si>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</si>
  <si>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</si>
  <si>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</si>
  <si>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</si>
  <si>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</si>
  <si>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</si>
  <si>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</si>
  <si>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</si>
  <si>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</si>
  <si>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</si>
  <si>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</si>
  <si>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</si>
  <si>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</si>
  <si>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</si>
  <si>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</si>
  <si>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</si>
  <si>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</si>
  <si>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</si>
  <si>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</si>
  <si>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</si>
  <si>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</si>
  <si>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</si>
  <si>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</si>
  <si>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</si>
  <si>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</si>
  <si>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</si>
  <si>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</si>
  <si>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</si>
  <si>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</si>
  <si>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</si>
  <si>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</si>
  <si>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</si>
  <si>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</si>
  <si>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</si>
  <si>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</si>
  <si>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</si>
  <si>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</si>
  <si>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</si>
  <si>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</si>
  <si>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</si>
  <si>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</si>
  <si>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</si>
  <si>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</si>
  <si>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</si>
  <si>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</si>
  <si>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</si>
  <si>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</si>
  <si>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</si>
  <si>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</si>
  <si>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</si>
  <si>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</si>
  <si>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</si>
  <si>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</si>
  <si>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</si>
  <si>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</si>
  <si>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</si>
  <si>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</si>
  <si>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</si>
  <si>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</si>
  <si>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</si>
  <si>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</si>
  <si>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</si>
  <si>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</si>
  <si>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</si>
  <si>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</si>
  <si>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</si>
  <si>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</si>
  <si>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</si>
  <si>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</si>
  <si>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</si>
  <si>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</si>
  <si>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</si>
  <si>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</si>
  <si>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</si>
  <si>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</si>
  <si>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</si>
  <si>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</si>
  <si>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</si>
  <si>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</si>
  <si>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</si>
  <si>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</si>
  <si>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</si>
  <si>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</si>
  <si>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</si>
  <si>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</si>
  <si>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</si>
  <si>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</si>
  <si>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</si>
  <si>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</si>
  <si>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</si>
  <si>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</si>
  <si>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</si>
  <si>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</si>
  <si>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</si>
  <si>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</si>
  <si>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</si>
  <si>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</si>
  <si>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</si>
  <si>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</si>
  <si>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</si>
  <si>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</si>
  <si>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</si>
  <si>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</si>
  <si>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</si>
  <si>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</si>
  <si>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</si>
  <si>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</si>
  <si>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</si>
  <si>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</si>
  <si>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</si>
  <si>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</si>
  <si>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</si>
  <si>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</si>
  <si>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</si>
  <si>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</si>
  <si>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</si>
  <si>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</si>
  <si>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</si>
  <si>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</si>
  <si>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</si>
  <si>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</si>
  <si>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</si>
  <si>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</si>
  <si>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</si>
  <si>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</si>
  <si>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</si>
  <si>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</si>
  <si>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</si>
  <si>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</si>
  <si>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</si>
  <si>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</si>
  <si>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</si>
  <si>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</si>
  <si>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</si>
  <si>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</si>
  <si>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</si>
  <si>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</si>
  <si>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</si>
  <si>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</si>
  <si>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</si>
  <si>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</si>
  <si>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</si>
  <si>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</si>
  <si>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</si>
  <si>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</si>
  <si>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</si>
  <si>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</si>
  <si>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</si>
  <si>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</si>
  <si>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</si>
  <si>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</si>
  <si>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</si>
  <si>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</si>
  <si>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</si>
  <si>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</si>
  <si>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</si>
  <si>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</si>
  <si>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</si>
  <si>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</si>
  <si>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</si>
  <si>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</si>
  <si>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</si>
  <si>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</si>
  <si>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</si>
  <si>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</si>
  <si>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</si>
  <si>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</si>
  <si>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</si>
  <si>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</si>
  <si>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</si>
  <si>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</si>
  <si>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</si>
  <si>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</si>
  <si>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</si>
  <si>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</si>
  <si>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</si>
  <si>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</si>
  <si>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</si>
  <si>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</si>
  <si>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</si>
  <si>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</si>
  <si>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</si>
  <si>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</si>
  <si>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</si>
  <si>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</si>
  <si>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</si>
  <si>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</si>
  <si>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</si>
  <si>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</si>
  <si>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</si>
  <si>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</si>
  <si>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</si>
  <si>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</si>
  <si>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</si>
  <si>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</si>
  <si>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</si>
  <si>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</si>
  <si>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</si>
  <si>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</si>
  <si>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</si>
  <si>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</si>
  <si>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</si>
  <si>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</si>
  <si>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</si>
  <si>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</si>
  <si>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</si>
  <si>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</si>
  <si>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</si>
  <si>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</si>
  <si>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</si>
  <si>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</si>
  <si>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</si>
  <si>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</si>
  <si>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</si>
  <si>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</si>
  <si>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</si>
  <si>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</si>
  <si>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</si>
  <si>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</si>
  <si>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</si>
  <si>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</si>
  <si>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</si>
  <si>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</si>
  <si>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</si>
  <si>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</si>
  <si>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</si>
  <si>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</si>
  <si>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</si>
  <si>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</si>
  <si>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</si>
  <si>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</si>
  <si>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</si>
  <si>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</si>
  <si>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</si>
  <si>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</si>
  <si>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</si>
  <si>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</si>
  <si>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</si>
  <si>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</si>
  <si>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</si>
  <si>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</si>
  <si>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</si>
  <si>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</si>
  <si>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</si>
  <si>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</si>
  <si>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</si>
  <si>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</si>
  <si>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</si>
  <si>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</si>
  <si>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</si>
  <si>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</si>
  <si>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</si>
  <si>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</si>
  <si>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</si>
  <si>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</si>
  <si>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</si>
  <si>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</si>
  <si>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</si>
  <si>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</si>
  <si>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</si>
  <si>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</si>
  <si>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</si>
  <si>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</si>
  <si>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</si>
  <si>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</si>
  <si>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</si>
  <si>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</si>
  <si>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</si>
  <si>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</si>
  <si>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</si>
  <si>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</si>
  <si>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</si>
  <si>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</si>
  <si>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</si>
  <si>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</si>
  <si>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</si>
  <si>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</si>
  <si>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</si>
  <si>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</si>
  <si>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</si>
  <si>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</si>
  <si>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</si>
  <si>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</si>
  <si>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</si>
  <si>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</si>
  <si>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</si>
  <si>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</si>
  <si>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</si>
  <si>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</si>
  <si>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</si>
  <si>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</si>
  <si>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</si>
  <si>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</si>
  <si>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</si>
  <si>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</si>
  <si>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</si>
  <si>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</si>
  <si>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</si>
  <si>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</si>
  <si>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</si>
  <si>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</si>
  <si>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</si>
  <si>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</si>
  <si>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</si>
  <si>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</si>
  <si>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</si>
  <si>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</si>
  <si>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</si>
  <si>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</si>
  <si>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</si>
  <si>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</si>
  <si>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</si>
  <si>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</si>
  <si>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</si>
  <si>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</si>
  <si>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</si>
  <si>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</si>
  <si>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</si>
  <si>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</si>
  <si>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</si>
  <si>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</si>
  <si>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</si>
  <si>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</si>
  <si>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</si>
  <si>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</si>
  <si>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</si>
  <si>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</si>
  <si>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</si>
  <si>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</si>
  <si>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</si>
  <si>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</si>
  <si>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</si>
  <si>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</si>
  <si>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</si>
  <si>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</si>
  <si>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</si>
  <si>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</si>
  <si>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</si>
  <si>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</si>
  <si>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</si>
  <si>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</si>
  <si>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</si>
  <si>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</si>
  <si>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</si>
  <si>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</si>
  <si>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</si>
  <si>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</si>
  <si>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</si>
  <si>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</si>
  <si>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</si>
  <si>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</si>
  <si>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</si>
  <si>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</si>
  <si>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</si>
  <si>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</si>
  <si>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</si>
  <si>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</si>
  <si>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</si>
  <si>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</si>
  <si>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</si>
  <si>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</si>
  <si>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</si>
  <si>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</si>
  <si>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</si>
  <si>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</si>
  <si>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</si>
  <si>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</si>
  <si>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</si>
  <si>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</si>
  <si>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</si>
  <si>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</si>
  <si>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</si>
  <si>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</si>
  <si>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</si>
  <si>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</si>
  <si>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</si>
  <si>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</si>
  <si>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</si>
  <si>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</si>
  <si>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</si>
  <si>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</si>
  <si>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</si>
  <si>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</si>
  <si>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</si>
  <si>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</si>
  <si>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</si>
  <si>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</si>
  <si>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</si>
  <si>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</si>
  <si>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</si>
  <si>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</si>
  <si>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</si>
  <si>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</si>
  <si>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</si>
  <si>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</si>
  <si>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</si>
  <si>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</si>
  <si>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</si>
  <si>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</si>
  <si>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</si>
  <si>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</si>
  <si>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</si>
  <si>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</si>
  <si>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</si>
  <si>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</si>
  <si>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</si>
  <si>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</si>
  <si>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</si>
  <si>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</si>
  <si>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</si>
  <si>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</si>
  <si>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</si>
  <si>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</si>
  <si>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</si>
  <si>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</si>
  <si>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</si>
  <si>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</si>
  <si>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</si>
  <si>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</si>
  <si>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</si>
  <si>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</si>
  <si>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</si>
  <si>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</si>
  <si>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</si>
  <si>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</si>
  <si>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</si>
  <si>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</si>
  <si>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</si>
  <si>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</si>
  <si>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</si>
  <si>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</si>
  <si>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</si>
  <si>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</si>
  <si>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</si>
  <si>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</si>
  <si>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</si>
  <si>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</si>
  <si>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</si>
  <si>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</si>
  <si>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</si>
  <si>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</si>
  <si>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</si>
  <si>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</si>
  <si>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</si>
  <si>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</si>
  <si>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</si>
  <si>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</si>
  <si>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</si>
  <si>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</si>
  <si>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</si>
  <si>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</si>
  <si>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</si>
  <si>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</si>
  <si>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</si>
  <si>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</si>
  <si>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</si>
  <si>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</si>
  <si>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</si>
  <si>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</si>
  <si>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</si>
  <si>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</si>
  <si>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</si>
  <si>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</si>
  <si>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</si>
  <si>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</si>
  <si>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</si>
  <si>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</si>
  <si>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</si>
  <si>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</si>
  <si>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</si>
  <si>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</si>
  <si>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</si>
  <si>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</si>
  <si>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</si>
  <si>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</si>
  <si>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</si>
  <si>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</si>
  <si>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</si>
  <si>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</si>
  <si>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</si>
  <si>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</si>
  <si>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</si>
  <si>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</si>
  <si>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</si>
  <si>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</si>
  <si>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</si>
  <si>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</si>
  <si>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</si>
  <si>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</si>
  <si>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</si>
  <si>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</si>
  <si>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</si>
  <si>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</si>
  <si>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</si>
  <si>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</si>
  <si>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</si>
  <si>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</si>
  <si>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</si>
  <si>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</si>
  <si>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</si>
  <si>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</si>
  <si>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</si>
  <si>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</si>
  <si>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</si>
  <si>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</si>
  <si>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</si>
  <si>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</si>
  <si>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</si>
  <si>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</si>
  <si>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</si>
  <si>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</si>
  <si>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</si>
  <si>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</si>
  <si>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</si>
  <si>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</si>
  <si>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</si>
  <si>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</si>
  <si>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</si>
  <si>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</si>
  <si>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</si>
  <si>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</si>
  <si>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</si>
  <si>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</si>
  <si>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</si>
  <si>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</si>
  <si>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</si>
  <si>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</si>
  <si>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</si>
  <si>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</si>
  <si>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</si>
  <si>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</si>
  <si>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Айдарбек Бексұлтан</t>
  </si>
  <si>
    <t>Әбілтай Зада</t>
  </si>
  <si>
    <t>Әділ Хасан</t>
  </si>
  <si>
    <t>Байбуринова Аяла</t>
  </si>
  <si>
    <t>Бауыржан Сұлтан</t>
  </si>
  <si>
    <t>Бауыржанұлы Темірлан</t>
  </si>
  <si>
    <t>Бахытбек Аяла</t>
  </si>
  <si>
    <t>Болатұлы Айсұлтан</t>
  </si>
  <si>
    <t>Дәуренұлы Аслан</t>
  </si>
  <si>
    <t>Дубек Мейірім</t>
  </si>
  <si>
    <t>Жаппаров Даулет</t>
  </si>
  <si>
    <t>Қазбек Мансұр</t>
  </si>
  <si>
    <t>Қайрат Айлин</t>
  </si>
  <si>
    <t>Қанат Айкерім</t>
  </si>
  <si>
    <t>Мақсат Еркежан</t>
  </si>
  <si>
    <t>Мамай Әлия</t>
  </si>
  <si>
    <t>Мамыт Аяла</t>
  </si>
  <si>
    <t>Рауанқызы Кәусар</t>
  </si>
  <si>
    <t>Сатбай Арлан</t>
  </si>
  <si>
    <t>Талғат Алихан</t>
  </si>
  <si>
    <t>Талғат Асылым</t>
  </si>
  <si>
    <t>Тоққожа Адия</t>
  </si>
  <si>
    <t>Тұрсынжан Мариям</t>
  </si>
  <si>
    <t xml:space="preserve"> Оқу жылы: 2024-2025жыл                              Топ: ортаңғы "Күншуақ" тобы           Өткізу кезеңі: бастапқы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</si>
</sst>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99999999999999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3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3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3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70" zoomScaleNormal="70" workbookViewId="0">
      <selection activeCell="A3" sqref="A3"/>
    </sheetView>
  </sheetViews>
  <sheetFormatPr defaultRowHeight="14.4" x14ac:dyDescent="0.3"/>
  <cols>
    <col min="2" max="2" width="31.21875" customWidth="1"/>
    <col min="3" max="113" width="8.8867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1407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1379</v>
      </c>
      <c r="D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3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3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1385</v>
      </c>
      <c r="C16" s="9">
        <v>1</v>
      </c>
      <c r="D16" s="9"/>
      <c r="E16" s="9"/>
      <c r="F16" s="5">
        <v>1</v>
      </c>
      <c r="G16" s="9"/>
      <c r="H16" s="9"/>
      <c r="I16" s="5">
        <v>1</v>
      </c>
      <c r="J16" s="9"/>
      <c r="K16" s="9"/>
      <c r="L16" s="5">
        <v>1</v>
      </c>
      <c r="M16" s="9"/>
      <c r="N16" s="9"/>
      <c r="O16" s="5">
        <v>1</v>
      </c>
      <c r="P16" s="9"/>
      <c r="Q16" s="9"/>
      <c r="R16" s="5">
        <v>1</v>
      </c>
      <c r="S16" s="9"/>
      <c r="T16" s="9"/>
      <c r="U16" s="5">
        <v>1</v>
      </c>
      <c r="V16" s="9"/>
      <c r="W16" s="9"/>
      <c r="X16" s="5">
        <v>1</v>
      </c>
      <c r="Y16" s="9"/>
      <c r="Z16" s="9"/>
      <c r="AA16" s="9">
        <v>1</v>
      </c>
      <c r="AB16" s="9"/>
      <c r="AC16" s="9"/>
      <c r="AD16" s="5">
        <v>1</v>
      </c>
      <c r="AE16" s="9"/>
      <c r="AF16" s="9"/>
      <c r="AG16" s="5">
        <v>1</v>
      </c>
      <c r="AH16" s="9"/>
      <c r="AI16" s="9"/>
      <c r="AJ16" s="5">
        <v>1</v>
      </c>
      <c r="AK16" s="9"/>
      <c r="AL16" s="9"/>
      <c r="AM16" s="5">
        <v>1</v>
      </c>
      <c r="AN16" s="9"/>
      <c r="AO16" s="9"/>
      <c r="AP16" s="5">
        <v>1</v>
      </c>
      <c r="AQ16" s="9"/>
      <c r="AR16" s="9"/>
      <c r="AS16" s="5">
        <v>1</v>
      </c>
      <c r="AT16" s="9"/>
      <c r="AU16" s="9"/>
      <c r="AV16" s="5">
        <v>1</v>
      </c>
      <c r="AW16" s="9"/>
      <c r="AX16" s="9"/>
      <c r="AY16" s="9">
        <v>1</v>
      </c>
      <c r="AZ16" s="9"/>
      <c r="BA16" s="9"/>
      <c r="BB16" s="5">
        <v>1</v>
      </c>
      <c r="BC16" s="9"/>
      <c r="BD16" s="9"/>
      <c r="BE16" s="5">
        <v>1</v>
      </c>
      <c r="BF16" s="9"/>
      <c r="BG16" s="9"/>
      <c r="BH16" s="5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1386</v>
      </c>
      <c r="C17" s="9">
        <v>1</v>
      </c>
      <c r="D17" s="9"/>
      <c r="E17" s="9"/>
      <c r="F17" s="5">
        <v>1</v>
      </c>
      <c r="G17" s="9"/>
      <c r="H17" s="9"/>
      <c r="I17" s="5">
        <v>1</v>
      </c>
      <c r="J17" s="9"/>
      <c r="K17" s="9"/>
      <c r="L17" s="5">
        <v>1</v>
      </c>
      <c r="M17" s="9"/>
      <c r="N17" s="9"/>
      <c r="O17" s="5">
        <v>1</v>
      </c>
      <c r="P17" s="9"/>
      <c r="Q17" s="9"/>
      <c r="R17" s="5">
        <v>1</v>
      </c>
      <c r="S17" s="9"/>
      <c r="T17" s="9"/>
      <c r="U17" s="5">
        <v>1</v>
      </c>
      <c r="V17" s="9"/>
      <c r="W17" s="9"/>
      <c r="X17" s="5">
        <v>1</v>
      </c>
      <c r="Y17" s="9"/>
      <c r="Z17" s="9"/>
      <c r="AA17" s="9">
        <v>1</v>
      </c>
      <c r="AB17" s="9"/>
      <c r="AC17" s="9"/>
      <c r="AD17" s="5">
        <v>1</v>
      </c>
      <c r="AE17" s="9"/>
      <c r="AF17" s="9"/>
      <c r="AG17" s="5">
        <v>1</v>
      </c>
      <c r="AH17" s="9"/>
      <c r="AI17" s="9"/>
      <c r="AJ17" s="5">
        <v>1</v>
      </c>
      <c r="AK17" s="9"/>
      <c r="AL17" s="9"/>
      <c r="AM17" s="5">
        <v>1</v>
      </c>
      <c r="AN17" s="9"/>
      <c r="AO17" s="9"/>
      <c r="AP17" s="5">
        <v>1</v>
      </c>
      <c r="AQ17" s="9"/>
      <c r="AR17" s="9"/>
      <c r="AS17" s="5">
        <v>1</v>
      </c>
      <c r="AT17" s="9"/>
      <c r="AU17" s="9"/>
      <c r="AV17" s="5">
        <v>1</v>
      </c>
      <c r="AW17" s="9"/>
      <c r="AX17" s="9"/>
      <c r="AY17" s="9"/>
      <c r="AZ17" s="9">
        <v>1</v>
      </c>
      <c r="BA17" s="9"/>
      <c r="BB17" s="5">
        <v>1</v>
      </c>
      <c r="BC17" s="9"/>
      <c r="BD17" s="9"/>
      <c r="BE17" s="5">
        <v>1</v>
      </c>
      <c r="BF17" s="9"/>
      <c r="BG17" s="9"/>
      <c r="BH17" s="5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1387</v>
      </c>
      <c r="C18" s="9">
        <v>1</v>
      </c>
      <c r="D18" s="9"/>
      <c r="E18" s="9"/>
      <c r="F18" s="5">
        <v>1</v>
      </c>
      <c r="G18" s="9"/>
      <c r="H18" s="9"/>
      <c r="I18" s="5">
        <v>1</v>
      </c>
      <c r="J18" s="9"/>
      <c r="K18" s="9"/>
      <c r="L18" s="5">
        <v>1</v>
      </c>
      <c r="M18" s="9"/>
      <c r="N18" s="9"/>
      <c r="O18" s="5">
        <v>1</v>
      </c>
      <c r="P18" s="9"/>
      <c r="Q18" s="9"/>
      <c r="R18" s="5">
        <v>1</v>
      </c>
      <c r="S18" s="9"/>
      <c r="T18" s="9"/>
      <c r="U18" s="5">
        <v>1</v>
      </c>
      <c r="V18" s="9"/>
      <c r="W18" s="9"/>
      <c r="X18" s="5">
        <v>1</v>
      </c>
      <c r="Y18" s="9"/>
      <c r="Z18" s="9"/>
      <c r="AA18" s="9">
        <v>1</v>
      </c>
      <c r="AB18" s="9"/>
      <c r="AC18" s="9"/>
      <c r="AD18" s="5">
        <v>1</v>
      </c>
      <c r="AE18" s="9"/>
      <c r="AF18" s="9"/>
      <c r="AG18" s="5">
        <v>1</v>
      </c>
      <c r="AH18" s="9"/>
      <c r="AI18" s="9"/>
      <c r="AJ18" s="5">
        <v>1</v>
      </c>
      <c r="AK18" s="9"/>
      <c r="AL18" s="9"/>
      <c r="AM18" s="5">
        <v>1</v>
      </c>
      <c r="AN18" s="9"/>
      <c r="AO18" s="9"/>
      <c r="AP18" s="5">
        <v>1</v>
      </c>
      <c r="AQ18" s="9"/>
      <c r="AR18" s="9"/>
      <c r="AS18" s="5">
        <v>1</v>
      </c>
      <c r="AT18" s="9"/>
      <c r="AU18" s="9"/>
      <c r="AV18" s="5">
        <v>1</v>
      </c>
      <c r="AW18" s="9"/>
      <c r="AX18" s="9"/>
      <c r="AY18" s="9">
        <v>1</v>
      </c>
      <c r="AZ18" s="9"/>
      <c r="BA18" s="9"/>
      <c r="BB18" s="5">
        <v>1</v>
      </c>
      <c r="BC18" s="9"/>
      <c r="BD18" s="9"/>
      <c r="BE18" s="5">
        <v>1</v>
      </c>
      <c r="BF18" s="9"/>
      <c r="BG18" s="9"/>
      <c r="BH18" s="5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1388</v>
      </c>
      <c r="C19" s="9">
        <v>1</v>
      </c>
      <c r="D19" s="9"/>
      <c r="E19" s="9"/>
      <c r="F19" s="5">
        <v>1</v>
      </c>
      <c r="G19" s="9"/>
      <c r="H19" s="9"/>
      <c r="I19" s="5">
        <v>1</v>
      </c>
      <c r="J19" s="9"/>
      <c r="K19" s="9"/>
      <c r="L19" s="5">
        <v>1</v>
      </c>
      <c r="M19" s="9"/>
      <c r="N19" s="9"/>
      <c r="O19" s="5">
        <v>1</v>
      </c>
      <c r="P19" s="9"/>
      <c r="Q19" s="9"/>
      <c r="R19" s="5">
        <v>1</v>
      </c>
      <c r="S19" s="9"/>
      <c r="T19" s="9"/>
      <c r="U19" s="5">
        <v>1</v>
      </c>
      <c r="V19" s="9"/>
      <c r="W19" s="9"/>
      <c r="X19" s="5">
        <v>1</v>
      </c>
      <c r="Y19" s="9"/>
      <c r="Z19" s="9"/>
      <c r="AA19" s="9"/>
      <c r="AB19" s="9">
        <v>1</v>
      </c>
      <c r="AC19" s="9"/>
      <c r="AD19" s="5">
        <v>1</v>
      </c>
      <c r="AE19" s="9"/>
      <c r="AF19" s="9"/>
      <c r="AG19" s="5">
        <v>1</v>
      </c>
      <c r="AH19" s="9"/>
      <c r="AI19" s="9"/>
      <c r="AJ19" s="5">
        <v>1</v>
      </c>
      <c r="AK19" s="9"/>
      <c r="AL19" s="9"/>
      <c r="AM19" s="5">
        <v>1</v>
      </c>
      <c r="AN19" s="9"/>
      <c r="AO19" s="9"/>
      <c r="AP19" s="5">
        <v>1</v>
      </c>
      <c r="AQ19" s="9"/>
      <c r="AR19" s="9"/>
      <c r="AS19" s="5">
        <v>1</v>
      </c>
      <c r="AT19" s="9"/>
      <c r="AU19" s="9"/>
      <c r="AV19" s="5"/>
      <c r="AW19" s="9">
        <v>1</v>
      </c>
      <c r="AX19" s="9"/>
      <c r="AY19" s="9"/>
      <c r="AZ19" s="9">
        <v>1</v>
      </c>
      <c r="BA19" s="9"/>
      <c r="BB19" s="5">
        <v>1</v>
      </c>
      <c r="BC19" s="9"/>
      <c r="BD19" s="9"/>
      <c r="BE19" s="5">
        <v>1</v>
      </c>
      <c r="BF19" s="9"/>
      <c r="BG19" s="9"/>
      <c r="BH19" s="5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1389</v>
      </c>
      <c r="C20" s="9">
        <v>1</v>
      </c>
      <c r="D20" s="9"/>
      <c r="E20" s="9"/>
      <c r="F20" s="5">
        <v>1</v>
      </c>
      <c r="G20" s="9"/>
      <c r="H20" s="9"/>
      <c r="I20" s="5">
        <v>1</v>
      </c>
      <c r="J20" s="9"/>
      <c r="K20" s="9"/>
      <c r="L20" s="5">
        <v>1</v>
      </c>
      <c r="M20" s="9"/>
      <c r="N20" s="9"/>
      <c r="O20" s="5">
        <v>1</v>
      </c>
      <c r="P20" s="9"/>
      <c r="Q20" s="9"/>
      <c r="R20" s="5">
        <v>1</v>
      </c>
      <c r="S20" s="9"/>
      <c r="T20" s="9"/>
      <c r="U20" s="5">
        <v>1</v>
      </c>
      <c r="V20" s="9"/>
      <c r="W20" s="9"/>
      <c r="X20" s="5">
        <v>1</v>
      </c>
      <c r="Y20" s="9"/>
      <c r="Z20" s="9"/>
      <c r="AA20" s="9">
        <v>1</v>
      </c>
      <c r="AB20" s="9"/>
      <c r="AC20" s="9"/>
      <c r="AD20" s="5">
        <v>1</v>
      </c>
      <c r="AE20" s="9"/>
      <c r="AF20" s="9"/>
      <c r="AG20" s="5">
        <v>1</v>
      </c>
      <c r="AH20" s="9"/>
      <c r="AI20" s="9"/>
      <c r="AJ20" s="5">
        <v>1</v>
      </c>
      <c r="AK20" s="9"/>
      <c r="AL20" s="9"/>
      <c r="AM20" s="5">
        <v>1</v>
      </c>
      <c r="AN20" s="9"/>
      <c r="AO20" s="9"/>
      <c r="AP20" s="5">
        <v>1</v>
      </c>
      <c r="AQ20" s="9"/>
      <c r="AR20" s="9"/>
      <c r="AS20" s="5">
        <v>1</v>
      </c>
      <c r="AT20" s="9"/>
      <c r="AU20" s="9"/>
      <c r="AV20" s="5">
        <v>1</v>
      </c>
      <c r="AW20" s="9"/>
      <c r="AX20" s="9"/>
      <c r="AY20" s="9"/>
      <c r="AZ20" s="9">
        <v>1</v>
      </c>
      <c r="BA20" s="9"/>
      <c r="BB20" s="5">
        <v>1</v>
      </c>
      <c r="BC20" s="9"/>
      <c r="BD20" s="9"/>
      <c r="BE20" s="5">
        <v>1</v>
      </c>
      <c r="BF20" s="9"/>
      <c r="BG20" s="9"/>
      <c r="BH20" s="5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1390</v>
      </c>
      <c r="C21" s="9">
        <v>1</v>
      </c>
      <c r="D21" s="9"/>
      <c r="E21" s="9"/>
      <c r="F21" s="5">
        <v>1</v>
      </c>
      <c r="G21" s="9"/>
      <c r="H21" s="9"/>
      <c r="I21" s="5">
        <v>1</v>
      </c>
      <c r="J21" s="9"/>
      <c r="K21" s="9"/>
      <c r="L21" s="5">
        <v>1</v>
      </c>
      <c r="M21" s="9"/>
      <c r="N21" s="9"/>
      <c r="O21" s="5">
        <v>1</v>
      </c>
      <c r="P21" s="9"/>
      <c r="Q21" s="9"/>
      <c r="R21" s="5">
        <v>1</v>
      </c>
      <c r="S21" s="9"/>
      <c r="T21" s="9"/>
      <c r="U21" s="5">
        <v>1</v>
      </c>
      <c r="V21" s="9"/>
      <c r="W21" s="9"/>
      <c r="X21" s="5">
        <v>1</v>
      </c>
      <c r="Y21" s="9"/>
      <c r="Z21" s="9"/>
      <c r="AA21" s="9">
        <v>1</v>
      </c>
      <c r="AB21" s="9"/>
      <c r="AC21" s="9"/>
      <c r="AD21" s="5">
        <v>1</v>
      </c>
      <c r="AE21" s="9"/>
      <c r="AF21" s="9"/>
      <c r="AG21" s="5">
        <v>1</v>
      </c>
      <c r="AH21" s="9"/>
      <c r="AI21" s="9"/>
      <c r="AJ21" s="5">
        <v>1</v>
      </c>
      <c r="AK21" s="9"/>
      <c r="AL21" s="9"/>
      <c r="AM21" s="5">
        <v>1</v>
      </c>
      <c r="AN21" s="9"/>
      <c r="AO21" s="9"/>
      <c r="AP21" s="5">
        <v>1</v>
      </c>
      <c r="AQ21" s="9"/>
      <c r="AR21" s="9"/>
      <c r="AS21" s="5">
        <v>1</v>
      </c>
      <c r="AT21" s="9"/>
      <c r="AU21" s="9"/>
      <c r="AV21" s="5">
        <v>1</v>
      </c>
      <c r="AW21" s="9"/>
      <c r="AX21" s="9"/>
      <c r="AY21" s="9">
        <v>1</v>
      </c>
      <c r="AZ21" s="9"/>
      <c r="BA21" s="9"/>
      <c r="BB21" s="5">
        <v>1</v>
      </c>
      <c r="BC21" s="9"/>
      <c r="BD21" s="9"/>
      <c r="BE21" s="5">
        <v>1</v>
      </c>
      <c r="BF21" s="9"/>
      <c r="BG21" s="9"/>
      <c r="BH21" s="5">
        <v>1</v>
      </c>
      <c r="BI21" s="9"/>
      <c r="BJ21" s="9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4" t="s">
        <v>1391</v>
      </c>
      <c r="C22" s="3">
        <v>1</v>
      </c>
      <c r="D22" s="3"/>
      <c r="E22" s="3"/>
      <c r="F22" s="5">
        <v>1</v>
      </c>
      <c r="G22" s="3"/>
      <c r="H22" s="3"/>
      <c r="I22" s="5">
        <v>1</v>
      </c>
      <c r="J22" s="3"/>
      <c r="K22" s="3"/>
      <c r="L22" s="5">
        <v>1</v>
      </c>
      <c r="M22" s="3"/>
      <c r="N22" s="3"/>
      <c r="O22" s="5">
        <v>1</v>
      </c>
      <c r="P22" s="3"/>
      <c r="Q22" s="3"/>
      <c r="R22" s="5">
        <v>1</v>
      </c>
      <c r="S22" s="3"/>
      <c r="T22" s="3"/>
      <c r="U22" s="5">
        <v>1</v>
      </c>
      <c r="V22" s="3"/>
      <c r="W22" s="3"/>
      <c r="X22" s="5">
        <v>1</v>
      </c>
      <c r="Y22" s="3"/>
      <c r="Z22" s="3"/>
      <c r="AA22" s="3">
        <v>1</v>
      </c>
      <c r="AB22" s="3"/>
      <c r="AC22" s="3"/>
      <c r="AD22" s="5">
        <v>1</v>
      </c>
      <c r="AE22" s="3"/>
      <c r="AF22" s="3"/>
      <c r="AG22" s="5">
        <v>1</v>
      </c>
      <c r="AH22" s="3"/>
      <c r="AI22" s="3"/>
      <c r="AJ22" s="5">
        <v>1</v>
      </c>
      <c r="AK22" s="3"/>
      <c r="AL22" s="3"/>
      <c r="AM22" s="5">
        <v>1</v>
      </c>
      <c r="AN22" s="3"/>
      <c r="AO22" s="3"/>
      <c r="AP22" s="5">
        <v>1</v>
      </c>
      <c r="AQ22" s="3"/>
      <c r="AR22" s="3"/>
      <c r="AS22" s="5">
        <v>1</v>
      </c>
      <c r="AT22" s="3"/>
      <c r="AU22" s="3"/>
      <c r="AV22" s="5">
        <v>1</v>
      </c>
      <c r="AW22" s="3"/>
      <c r="AX22" s="3"/>
      <c r="AY22" s="3">
        <v>1</v>
      </c>
      <c r="AZ22" s="3"/>
      <c r="BA22" s="3"/>
      <c r="BB22" s="5">
        <v>1</v>
      </c>
      <c r="BC22" s="3"/>
      <c r="BD22" s="3"/>
      <c r="BE22" s="5">
        <v>1</v>
      </c>
      <c r="BF22" s="3"/>
      <c r="BG22" s="3"/>
      <c r="BH22" s="5">
        <v>1</v>
      </c>
      <c r="BI22" s="3"/>
      <c r="BJ22" s="3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4" t="s">
        <v>1392</v>
      </c>
      <c r="C23" s="3">
        <v>1</v>
      </c>
      <c r="D23" s="3"/>
      <c r="E23" s="3"/>
      <c r="F23" s="5">
        <v>1</v>
      </c>
      <c r="G23" s="3"/>
      <c r="H23" s="3"/>
      <c r="I23" s="5">
        <v>1</v>
      </c>
      <c r="J23" s="3"/>
      <c r="K23" s="3"/>
      <c r="L23" s="5">
        <v>1</v>
      </c>
      <c r="M23" s="3"/>
      <c r="N23" s="3"/>
      <c r="O23" s="5">
        <v>1</v>
      </c>
      <c r="P23" s="3"/>
      <c r="Q23" s="3"/>
      <c r="R23" s="5">
        <v>1</v>
      </c>
      <c r="S23" s="3"/>
      <c r="T23" s="3"/>
      <c r="U23" s="5">
        <v>1</v>
      </c>
      <c r="V23" s="3"/>
      <c r="W23" s="3"/>
      <c r="X23" s="5">
        <v>1</v>
      </c>
      <c r="Y23" s="3"/>
      <c r="Z23" s="3"/>
      <c r="AA23" s="3">
        <v>1</v>
      </c>
      <c r="AB23" s="3"/>
      <c r="AC23" s="3"/>
      <c r="AD23" s="5">
        <v>1</v>
      </c>
      <c r="AE23" s="3"/>
      <c r="AF23" s="3"/>
      <c r="AG23" s="5">
        <v>1</v>
      </c>
      <c r="AH23" s="3"/>
      <c r="AI23" s="3"/>
      <c r="AJ23" s="5">
        <v>1</v>
      </c>
      <c r="AK23" s="3"/>
      <c r="AL23" s="3"/>
      <c r="AM23" s="5">
        <v>1</v>
      </c>
      <c r="AN23" s="3"/>
      <c r="AO23" s="3"/>
      <c r="AP23" s="5">
        <v>1</v>
      </c>
      <c r="AQ23" s="3"/>
      <c r="AR23" s="3"/>
      <c r="AS23" s="5">
        <v>1</v>
      </c>
      <c r="AT23" s="3"/>
      <c r="AU23" s="3"/>
      <c r="AV23" s="5">
        <v>1</v>
      </c>
      <c r="AW23" s="3"/>
      <c r="AX23" s="3"/>
      <c r="AY23" s="3">
        <v>1</v>
      </c>
      <c r="AZ23" s="3"/>
      <c r="BA23" s="3"/>
      <c r="BB23" s="5">
        <v>1</v>
      </c>
      <c r="BC23" s="3"/>
      <c r="BD23" s="3"/>
      <c r="BE23" s="5">
        <v>1</v>
      </c>
      <c r="BF23" s="3"/>
      <c r="BG23" s="3"/>
      <c r="BH23" s="5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6" x14ac:dyDescent="0.3">
      <c r="A24" s="3">
        <v>10</v>
      </c>
      <c r="B24" s="4" t="s">
        <v>1393</v>
      </c>
      <c r="C24" s="3">
        <v>1</v>
      </c>
      <c r="D24" s="3"/>
      <c r="E24" s="3"/>
      <c r="F24" s="5">
        <v>1</v>
      </c>
      <c r="G24" s="3"/>
      <c r="H24" s="3"/>
      <c r="I24" s="5">
        <v>1</v>
      </c>
      <c r="J24" s="3"/>
      <c r="K24" s="3"/>
      <c r="L24" s="5">
        <v>1</v>
      </c>
      <c r="M24" s="3"/>
      <c r="N24" s="3"/>
      <c r="O24" s="5">
        <v>1</v>
      </c>
      <c r="P24" s="3"/>
      <c r="Q24" s="3"/>
      <c r="R24" s="5">
        <v>1</v>
      </c>
      <c r="S24" s="3"/>
      <c r="T24" s="3"/>
      <c r="U24" s="5">
        <v>1</v>
      </c>
      <c r="V24" s="3"/>
      <c r="W24" s="3"/>
      <c r="X24" s="5">
        <v>1</v>
      </c>
      <c r="Y24" s="3"/>
      <c r="Z24" s="3"/>
      <c r="AA24" s="3">
        <v>1</v>
      </c>
      <c r="AB24" s="3"/>
      <c r="AC24" s="3"/>
      <c r="AD24" s="5">
        <v>1</v>
      </c>
      <c r="AE24" s="3"/>
      <c r="AF24" s="3"/>
      <c r="AG24" s="5">
        <v>1</v>
      </c>
      <c r="AH24" s="3"/>
      <c r="AI24" s="3"/>
      <c r="AJ24" s="5">
        <v>1</v>
      </c>
      <c r="AK24" s="3"/>
      <c r="AL24" s="3"/>
      <c r="AM24" s="5">
        <v>1</v>
      </c>
      <c r="AN24" s="3"/>
      <c r="AO24" s="3"/>
      <c r="AP24" s="5">
        <v>1</v>
      </c>
      <c r="AQ24" s="3"/>
      <c r="AR24" s="3"/>
      <c r="AS24" s="5">
        <v>1</v>
      </c>
      <c r="AT24" s="3"/>
      <c r="AU24" s="3"/>
      <c r="AV24" s="5">
        <v>1</v>
      </c>
      <c r="AW24" s="3"/>
      <c r="AX24" s="3"/>
      <c r="AY24" s="3">
        <v>1</v>
      </c>
      <c r="AZ24" s="3"/>
      <c r="BA24" s="3"/>
      <c r="BB24" s="5">
        <v>1</v>
      </c>
      <c r="BC24" s="3"/>
      <c r="BD24" s="3"/>
      <c r="BE24" s="5">
        <v>1</v>
      </c>
      <c r="BF24" s="3"/>
      <c r="BG24" s="3"/>
      <c r="BH24" s="5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1394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>
        <v>1</v>
      </c>
      <c r="AC25" s="5"/>
      <c r="AD25" s="5">
        <v>1</v>
      </c>
      <c r="AE25" s="5"/>
      <c r="AF25" s="5"/>
      <c r="AG25" s="5">
        <v>1</v>
      </c>
      <c r="AH25" s="5"/>
      <c r="AI25" s="5"/>
      <c r="AJ25" s="5"/>
      <c r="AK25" s="5">
        <v>1</v>
      </c>
      <c r="AL25" s="5"/>
      <c r="AM25" s="5">
        <v>1</v>
      </c>
      <c r="AN25" s="5"/>
      <c r="AO25" s="5"/>
      <c r="AP25" s="5">
        <v>1</v>
      </c>
      <c r="AQ25" s="5"/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1395</v>
      </c>
      <c r="C26" s="9">
        <v>1</v>
      </c>
      <c r="D26" s="9"/>
      <c r="E26" s="9"/>
      <c r="F26" s="5">
        <v>1</v>
      </c>
      <c r="G26" s="9"/>
      <c r="H26" s="9"/>
      <c r="I26" s="5">
        <v>1</v>
      </c>
      <c r="J26" s="9"/>
      <c r="K26" s="9"/>
      <c r="L26" s="9">
        <v>1</v>
      </c>
      <c r="M26" s="9"/>
      <c r="N26" s="9"/>
      <c r="O26" s="5">
        <v>1</v>
      </c>
      <c r="P26" s="9"/>
      <c r="Q26" s="9"/>
      <c r="R26" s="5">
        <v>1</v>
      </c>
      <c r="S26" s="9"/>
      <c r="T26" s="9"/>
      <c r="U26" s="5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5">
        <v>1</v>
      </c>
      <c r="AE26" s="9"/>
      <c r="AF26" s="9"/>
      <c r="AG26" s="5">
        <v>1</v>
      </c>
      <c r="AH26" s="9"/>
      <c r="AI26" s="9"/>
      <c r="AJ26" s="9">
        <v>1</v>
      </c>
      <c r="AK26" s="9"/>
      <c r="AL26" s="9"/>
      <c r="AM26" s="5">
        <v>1</v>
      </c>
      <c r="AN26" s="9"/>
      <c r="AO26" s="9"/>
      <c r="AP26" s="5">
        <v>1</v>
      </c>
      <c r="AQ26" s="9"/>
      <c r="AR26" s="9"/>
      <c r="AS26" s="9"/>
      <c r="AT26" s="9">
        <v>1</v>
      </c>
      <c r="AU26" s="9"/>
      <c r="AV26" s="9">
        <v>1</v>
      </c>
      <c r="AW26" s="9"/>
      <c r="AX26" s="9"/>
      <c r="AY26" s="9"/>
      <c r="AZ26" s="9">
        <v>1</v>
      </c>
      <c r="BA26" s="9"/>
      <c r="BB26" s="5">
        <v>1</v>
      </c>
      <c r="BC26" s="9"/>
      <c r="BD26" s="9"/>
      <c r="BE26" s="5">
        <v>1</v>
      </c>
      <c r="BF26" s="9"/>
      <c r="BG26" s="9"/>
      <c r="BH26" s="5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1396</v>
      </c>
      <c r="C27" s="9">
        <v>1</v>
      </c>
      <c r="D27" s="9"/>
      <c r="E27" s="9"/>
      <c r="F27" s="5">
        <v>1</v>
      </c>
      <c r="G27" s="9"/>
      <c r="H27" s="9"/>
      <c r="I27" s="5">
        <v>1</v>
      </c>
      <c r="J27" s="9"/>
      <c r="K27" s="9"/>
      <c r="L27" s="61">
        <v>1</v>
      </c>
      <c r="M27" s="9"/>
      <c r="N27" s="9"/>
      <c r="O27" s="5">
        <v>1</v>
      </c>
      <c r="P27" s="9"/>
      <c r="Q27" s="9"/>
      <c r="R27" s="5">
        <v>1</v>
      </c>
      <c r="S27" s="9"/>
      <c r="T27" s="9"/>
      <c r="U27" s="5">
        <v>1</v>
      </c>
      <c r="V27" s="9"/>
      <c r="W27" s="9"/>
      <c r="X27" s="61">
        <v>1</v>
      </c>
      <c r="Y27" s="9"/>
      <c r="Z27" s="9"/>
      <c r="AA27" s="61">
        <v>1</v>
      </c>
      <c r="AB27" s="9"/>
      <c r="AC27" s="9"/>
      <c r="AD27" s="5">
        <v>1</v>
      </c>
      <c r="AE27" s="9"/>
      <c r="AF27" s="9"/>
      <c r="AG27" s="5">
        <v>1</v>
      </c>
      <c r="AH27" s="9"/>
      <c r="AI27" s="9"/>
      <c r="AJ27" s="61">
        <v>1</v>
      </c>
      <c r="AK27" s="9"/>
      <c r="AL27" s="9"/>
      <c r="AM27" s="5">
        <v>1</v>
      </c>
      <c r="AN27" s="9"/>
      <c r="AO27" s="9"/>
      <c r="AP27" s="5">
        <v>1</v>
      </c>
      <c r="AQ27" s="9"/>
      <c r="AR27" s="9"/>
      <c r="AS27" s="9">
        <v>1</v>
      </c>
      <c r="AT27" s="9"/>
      <c r="AU27" s="9"/>
      <c r="AV27" s="61">
        <v>1</v>
      </c>
      <c r="AW27" s="9"/>
      <c r="AX27" s="9"/>
      <c r="AY27" s="9"/>
      <c r="AZ27" s="9">
        <v>1</v>
      </c>
      <c r="BA27" s="9"/>
      <c r="BB27" s="5">
        <v>1</v>
      </c>
      <c r="BC27" s="9"/>
      <c r="BD27" s="9"/>
      <c r="BE27" s="5">
        <v>1</v>
      </c>
      <c r="BF27" s="9"/>
      <c r="BG27" s="9"/>
      <c r="BH27" s="5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1397</v>
      </c>
      <c r="C28" s="9">
        <v>1</v>
      </c>
      <c r="D28" s="9"/>
      <c r="E28" s="9"/>
      <c r="F28" s="5">
        <v>1</v>
      </c>
      <c r="G28" s="9"/>
      <c r="H28" s="9"/>
      <c r="I28" s="5">
        <v>1</v>
      </c>
      <c r="J28" s="9"/>
      <c r="K28" s="9"/>
      <c r="L28" s="61">
        <v>1</v>
      </c>
      <c r="M28" s="9"/>
      <c r="N28" s="9"/>
      <c r="O28" s="5">
        <v>1</v>
      </c>
      <c r="P28" s="9"/>
      <c r="Q28" s="9"/>
      <c r="R28" s="5">
        <v>1</v>
      </c>
      <c r="S28" s="9"/>
      <c r="T28" s="9"/>
      <c r="U28" s="5">
        <v>1</v>
      </c>
      <c r="V28" s="9"/>
      <c r="W28" s="9"/>
      <c r="X28" s="61">
        <v>1</v>
      </c>
      <c r="Y28" s="9"/>
      <c r="Z28" s="9"/>
      <c r="AA28" s="61">
        <v>1</v>
      </c>
      <c r="AB28" s="9"/>
      <c r="AC28" s="9"/>
      <c r="AD28" s="5">
        <v>1</v>
      </c>
      <c r="AE28" s="9"/>
      <c r="AF28" s="9"/>
      <c r="AG28" s="5">
        <v>1</v>
      </c>
      <c r="AH28" s="9"/>
      <c r="AI28" s="9"/>
      <c r="AJ28" s="61">
        <v>1</v>
      </c>
      <c r="AK28" s="9"/>
      <c r="AL28" s="9"/>
      <c r="AM28" s="5">
        <v>1</v>
      </c>
      <c r="AN28" s="9"/>
      <c r="AO28" s="9"/>
      <c r="AP28" s="5">
        <v>1</v>
      </c>
      <c r="AQ28" s="9"/>
      <c r="AR28" s="9"/>
      <c r="AS28" s="61">
        <v>1</v>
      </c>
      <c r="AT28" s="9"/>
      <c r="AU28" s="9"/>
      <c r="AV28" s="61">
        <v>1</v>
      </c>
      <c r="AW28" s="9"/>
      <c r="AX28" s="9"/>
      <c r="AY28" s="9"/>
      <c r="AZ28" s="9">
        <v>1</v>
      </c>
      <c r="BA28" s="9"/>
      <c r="BB28" s="5">
        <v>1</v>
      </c>
      <c r="BC28" s="9"/>
      <c r="BD28" s="9"/>
      <c r="BE28" s="5">
        <v>1</v>
      </c>
      <c r="BF28" s="9"/>
      <c r="BG28" s="9"/>
      <c r="BH28" s="5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/>
      <c r="CN28" s="4">
        <v>1</v>
      </c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1398</v>
      </c>
      <c r="C29" s="9">
        <v>1</v>
      </c>
      <c r="D29" s="9"/>
      <c r="E29" s="9"/>
      <c r="F29" s="5">
        <v>1</v>
      </c>
      <c r="G29" s="9"/>
      <c r="H29" s="9"/>
      <c r="I29" s="5">
        <v>1</v>
      </c>
      <c r="J29" s="9"/>
      <c r="K29" s="9"/>
      <c r="L29" s="61">
        <v>1</v>
      </c>
      <c r="M29" s="9"/>
      <c r="N29" s="9"/>
      <c r="O29" s="5">
        <v>1</v>
      </c>
      <c r="P29" s="9"/>
      <c r="Q29" s="9"/>
      <c r="R29" s="5">
        <v>1</v>
      </c>
      <c r="S29" s="9"/>
      <c r="T29" s="9"/>
      <c r="U29" s="5">
        <v>1</v>
      </c>
      <c r="V29" s="9"/>
      <c r="W29" s="9"/>
      <c r="X29" s="61">
        <v>1</v>
      </c>
      <c r="Y29" s="9"/>
      <c r="Z29" s="9"/>
      <c r="AA29" s="61">
        <v>1</v>
      </c>
      <c r="AB29" s="9"/>
      <c r="AC29" s="9"/>
      <c r="AD29" s="5">
        <v>1</v>
      </c>
      <c r="AE29" s="9"/>
      <c r="AF29" s="9"/>
      <c r="AG29" s="5">
        <v>1</v>
      </c>
      <c r="AH29" s="9"/>
      <c r="AI29" s="9"/>
      <c r="AJ29" s="61">
        <v>1</v>
      </c>
      <c r="AK29" s="9"/>
      <c r="AL29" s="9"/>
      <c r="AM29" s="5">
        <v>1</v>
      </c>
      <c r="AN29" s="9"/>
      <c r="AO29" s="9"/>
      <c r="AP29" s="5">
        <v>1</v>
      </c>
      <c r="AQ29" s="9"/>
      <c r="AR29" s="9"/>
      <c r="AS29" s="61">
        <v>1</v>
      </c>
      <c r="AT29" s="9"/>
      <c r="AU29" s="9"/>
      <c r="AV29" s="61">
        <v>1</v>
      </c>
      <c r="AW29" s="9"/>
      <c r="AX29" s="9"/>
      <c r="AY29" s="9">
        <v>1</v>
      </c>
      <c r="AZ29" s="9"/>
      <c r="BA29" s="9"/>
      <c r="BB29" s="5">
        <v>1</v>
      </c>
      <c r="BC29" s="9"/>
      <c r="BD29" s="9"/>
      <c r="BE29" s="5">
        <v>1</v>
      </c>
      <c r="BF29" s="9"/>
      <c r="BG29" s="9"/>
      <c r="BH29" s="5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1399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61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61">
        <v>1</v>
      </c>
      <c r="Y30" s="5"/>
      <c r="Z30" s="5"/>
      <c r="AA30" s="61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61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61">
        <v>1</v>
      </c>
      <c r="AT30" s="5"/>
      <c r="AU30" s="5"/>
      <c r="AV30" s="61">
        <v>1</v>
      </c>
      <c r="AW30" s="5"/>
      <c r="AX30" s="5"/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1400</v>
      </c>
      <c r="C31" s="9">
        <v>1</v>
      </c>
      <c r="D31" s="9"/>
      <c r="E31" s="9"/>
      <c r="F31" s="5">
        <v>1</v>
      </c>
      <c r="G31" s="9"/>
      <c r="H31" s="9"/>
      <c r="I31" s="5">
        <v>1</v>
      </c>
      <c r="J31" s="9"/>
      <c r="K31" s="9"/>
      <c r="L31" s="61">
        <v>1</v>
      </c>
      <c r="M31" s="9"/>
      <c r="N31" s="9"/>
      <c r="O31" s="5">
        <v>1</v>
      </c>
      <c r="P31" s="9"/>
      <c r="Q31" s="9"/>
      <c r="R31" s="5">
        <v>1</v>
      </c>
      <c r="S31" s="9"/>
      <c r="T31" s="9"/>
      <c r="U31" s="5">
        <v>1</v>
      </c>
      <c r="V31" s="9"/>
      <c r="W31" s="9"/>
      <c r="X31" s="61">
        <v>1</v>
      </c>
      <c r="Y31" s="9"/>
      <c r="Z31" s="9"/>
      <c r="AA31" s="61">
        <v>1</v>
      </c>
      <c r="AB31" s="9"/>
      <c r="AC31" s="9"/>
      <c r="AD31" s="5">
        <v>1</v>
      </c>
      <c r="AE31" s="9"/>
      <c r="AF31" s="9"/>
      <c r="AG31" s="5">
        <v>1</v>
      </c>
      <c r="AH31" s="9"/>
      <c r="AI31" s="9"/>
      <c r="AJ31" s="61">
        <v>1</v>
      </c>
      <c r="AK31" s="9"/>
      <c r="AL31" s="9"/>
      <c r="AM31" s="5">
        <v>1</v>
      </c>
      <c r="AN31" s="9"/>
      <c r="AO31" s="9"/>
      <c r="AP31" s="5">
        <v>1</v>
      </c>
      <c r="AQ31" s="9"/>
      <c r="AR31" s="9"/>
      <c r="AS31" s="61">
        <v>1</v>
      </c>
      <c r="AT31" s="9"/>
      <c r="AU31" s="9"/>
      <c r="AV31" s="61">
        <v>1</v>
      </c>
      <c r="AW31" s="9"/>
      <c r="AX31" s="9"/>
      <c r="AY31" s="9"/>
      <c r="AZ31" s="9">
        <v>1</v>
      </c>
      <c r="BA31" s="9"/>
      <c r="BB31" s="5">
        <v>1</v>
      </c>
      <c r="BC31" s="9"/>
      <c r="BD31" s="9"/>
      <c r="BE31" s="5">
        <v>1</v>
      </c>
      <c r="BF31" s="9"/>
      <c r="BG31" s="9"/>
      <c r="BH31" s="5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1401</v>
      </c>
      <c r="C32" s="9">
        <v>1</v>
      </c>
      <c r="D32" s="9"/>
      <c r="E32" s="9"/>
      <c r="F32" s="5">
        <v>1</v>
      </c>
      <c r="G32" s="9"/>
      <c r="H32" s="9"/>
      <c r="I32" s="5">
        <v>1</v>
      </c>
      <c r="J32" s="9"/>
      <c r="K32" s="9"/>
      <c r="L32" s="61">
        <v>1</v>
      </c>
      <c r="M32" s="9"/>
      <c r="N32" s="9"/>
      <c r="O32" s="5">
        <v>1</v>
      </c>
      <c r="P32" s="9"/>
      <c r="Q32" s="9"/>
      <c r="R32" s="5">
        <v>1</v>
      </c>
      <c r="S32" s="9"/>
      <c r="T32" s="9"/>
      <c r="U32" s="5">
        <v>1</v>
      </c>
      <c r="V32" s="9"/>
      <c r="W32" s="9"/>
      <c r="X32" s="61">
        <v>1</v>
      </c>
      <c r="Y32" s="9"/>
      <c r="Z32" s="9"/>
      <c r="AA32" s="61">
        <v>1</v>
      </c>
      <c r="AB32" s="9"/>
      <c r="AC32" s="9"/>
      <c r="AD32" s="5">
        <v>1</v>
      </c>
      <c r="AE32" s="9"/>
      <c r="AF32" s="9"/>
      <c r="AG32" s="5">
        <v>1</v>
      </c>
      <c r="AH32" s="9"/>
      <c r="AI32" s="9"/>
      <c r="AJ32" s="61">
        <v>1</v>
      </c>
      <c r="AK32" s="9"/>
      <c r="AL32" s="9"/>
      <c r="AM32" s="5">
        <v>1</v>
      </c>
      <c r="AN32" s="9"/>
      <c r="AO32" s="9"/>
      <c r="AP32" s="5">
        <v>1</v>
      </c>
      <c r="AQ32" s="9"/>
      <c r="AR32" s="9"/>
      <c r="AS32" s="61">
        <v>1</v>
      </c>
      <c r="AT32" s="9"/>
      <c r="AU32" s="9"/>
      <c r="AV32" s="61">
        <v>1</v>
      </c>
      <c r="AW32" s="9"/>
      <c r="AX32" s="9"/>
      <c r="AY32" s="9">
        <v>1</v>
      </c>
      <c r="AZ32" s="9"/>
      <c r="BA32" s="9"/>
      <c r="BB32" s="5">
        <v>1</v>
      </c>
      <c r="BC32" s="9"/>
      <c r="BD32" s="9"/>
      <c r="BE32" s="5">
        <v>1</v>
      </c>
      <c r="BF32" s="9"/>
      <c r="BG32" s="9"/>
      <c r="BH32" s="5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1402</v>
      </c>
      <c r="C33" s="9">
        <v>1</v>
      </c>
      <c r="D33" s="9"/>
      <c r="E33" s="9"/>
      <c r="F33" s="5">
        <v>1</v>
      </c>
      <c r="G33" s="9"/>
      <c r="H33" s="9"/>
      <c r="I33" s="5">
        <v>1</v>
      </c>
      <c r="J33" s="9"/>
      <c r="K33" s="9"/>
      <c r="L33" s="61">
        <v>1</v>
      </c>
      <c r="M33" s="9"/>
      <c r="N33" s="9"/>
      <c r="O33" s="5">
        <v>1</v>
      </c>
      <c r="P33" s="9"/>
      <c r="Q33" s="9"/>
      <c r="R33" s="5">
        <v>1</v>
      </c>
      <c r="S33" s="9"/>
      <c r="T33" s="9"/>
      <c r="U33" s="5">
        <v>1</v>
      </c>
      <c r="V33" s="9"/>
      <c r="W33" s="9"/>
      <c r="X33" s="61">
        <v>1</v>
      </c>
      <c r="Y33" s="9"/>
      <c r="Z33" s="9"/>
      <c r="AA33" s="61">
        <v>1</v>
      </c>
      <c r="AB33" s="9"/>
      <c r="AC33" s="9"/>
      <c r="AD33" s="5">
        <v>1</v>
      </c>
      <c r="AE33" s="9"/>
      <c r="AF33" s="9"/>
      <c r="AG33" s="5">
        <v>1</v>
      </c>
      <c r="AH33" s="9"/>
      <c r="AI33" s="9"/>
      <c r="AJ33" s="61">
        <v>1</v>
      </c>
      <c r="AK33" s="9"/>
      <c r="AL33" s="9"/>
      <c r="AM33" s="5">
        <v>1</v>
      </c>
      <c r="AN33" s="9"/>
      <c r="AO33" s="9"/>
      <c r="AP33" s="5">
        <v>1</v>
      </c>
      <c r="AQ33" s="9"/>
      <c r="AR33" s="9"/>
      <c r="AS33" s="61">
        <v>1</v>
      </c>
      <c r="AT33" s="9"/>
      <c r="AU33" s="9"/>
      <c r="AV33" s="61">
        <v>1</v>
      </c>
      <c r="AW33" s="9"/>
      <c r="AX33" s="9"/>
      <c r="AY33" s="9">
        <v>1</v>
      </c>
      <c r="AZ33" s="9"/>
      <c r="BA33" s="9"/>
      <c r="BB33" s="5">
        <v>1</v>
      </c>
      <c r="BC33" s="9"/>
      <c r="BD33" s="9"/>
      <c r="BE33" s="5">
        <v>1</v>
      </c>
      <c r="BF33" s="9"/>
      <c r="BG33" s="9"/>
      <c r="BH33" s="5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1403</v>
      </c>
      <c r="C34" s="9">
        <v>1</v>
      </c>
      <c r="D34" s="9"/>
      <c r="E34" s="9"/>
      <c r="F34" s="5">
        <v>1</v>
      </c>
      <c r="G34" s="9"/>
      <c r="H34" s="9"/>
      <c r="I34" s="5">
        <v>1</v>
      </c>
      <c r="J34" s="9"/>
      <c r="K34" s="9"/>
      <c r="L34" s="61">
        <v>1</v>
      </c>
      <c r="M34" s="9"/>
      <c r="N34" s="9"/>
      <c r="O34" s="5">
        <v>1</v>
      </c>
      <c r="P34" s="9"/>
      <c r="Q34" s="9"/>
      <c r="R34" s="5">
        <v>1</v>
      </c>
      <c r="S34" s="9"/>
      <c r="T34" s="9"/>
      <c r="U34" s="5">
        <v>1</v>
      </c>
      <c r="V34" s="9"/>
      <c r="W34" s="9"/>
      <c r="X34" s="61">
        <v>1</v>
      </c>
      <c r="Y34" s="9"/>
      <c r="Z34" s="9"/>
      <c r="AA34" s="61">
        <v>1</v>
      </c>
      <c r="AB34" s="9"/>
      <c r="AC34" s="9"/>
      <c r="AD34" s="5">
        <v>1</v>
      </c>
      <c r="AE34" s="9"/>
      <c r="AF34" s="9"/>
      <c r="AG34" s="5">
        <v>1</v>
      </c>
      <c r="AH34" s="9"/>
      <c r="AI34" s="9"/>
      <c r="AJ34" s="61">
        <v>1</v>
      </c>
      <c r="AK34" s="9"/>
      <c r="AL34" s="9"/>
      <c r="AM34" s="5">
        <v>1</v>
      </c>
      <c r="AN34" s="9"/>
      <c r="AO34" s="9"/>
      <c r="AP34" s="5">
        <v>1</v>
      </c>
      <c r="AQ34" s="9"/>
      <c r="AR34" s="9"/>
      <c r="AS34" s="61">
        <v>1</v>
      </c>
      <c r="AT34" s="9"/>
      <c r="AU34" s="9"/>
      <c r="AV34" s="61">
        <v>1</v>
      </c>
      <c r="AW34" s="9"/>
      <c r="AX34" s="9"/>
      <c r="AY34" s="9">
        <v>1</v>
      </c>
      <c r="AZ34" s="9"/>
      <c r="BA34" s="9"/>
      <c r="BB34" s="5">
        <v>1</v>
      </c>
      <c r="BC34" s="9"/>
      <c r="BD34" s="9"/>
      <c r="BE34" s="5">
        <v>1</v>
      </c>
      <c r="BF34" s="9"/>
      <c r="BG34" s="9"/>
      <c r="BH34" s="5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 t="s">
        <v>1404</v>
      </c>
      <c r="C35" s="9">
        <v>1</v>
      </c>
      <c r="D35" s="9"/>
      <c r="E35" s="9"/>
      <c r="F35" s="5">
        <v>1</v>
      </c>
      <c r="G35" s="9"/>
      <c r="H35" s="9"/>
      <c r="I35" s="5">
        <v>1</v>
      </c>
      <c r="J35" s="9"/>
      <c r="K35" s="9"/>
      <c r="L35" s="61">
        <v>1</v>
      </c>
      <c r="M35" s="9"/>
      <c r="N35" s="9"/>
      <c r="O35" s="5">
        <v>1</v>
      </c>
      <c r="P35" s="9"/>
      <c r="Q35" s="9"/>
      <c r="R35" s="5">
        <v>1</v>
      </c>
      <c r="S35" s="9"/>
      <c r="T35" s="9"/>
      <c r="U35" s="5">
        <v>1</v>
      </c>
      <c r="V35" s="9"/>
      <c r="W35" s="9"/>
      <c r="X35" s="61">
        <v>1</v>
      </c>
      <c r="Y35" s="9"/>
      <c r="Z35" s="9"/>
      <c r="AA35" s="61">
        <v>1</v>
      </c>
      <c r="AB35" s="9"/>
      <c r="AC35" s="9"/>
      <c r="AD35" s="5">
        <v>1</v>
      </c>
      <c r="AE35" s="9"/>
      <c r="AF35" s="9"/>
      <c r="AG35" s="5">
        <v>1</v>
      </c>
      <c r="AH35" s="9"/>
      <c r="AI35" s="9"/>
      <c r="AJ35" s="61">
        <v>1</v>
      </c>
      <c r="AK35" s="9"/>
      <c r="AL35" s="9"/>
      <c r="AM35" s="5">
        <v>1</v>
      </c>
      <c r="AN35" s="9"/>
      <c r="AO35" s="9"/>
      <c r="AP35" s="5">
        <v>1</v>
      </c>
      <c r="AQ35" s="9"/>
      <c r="AR35" s="9"/>
      <c r="AS35" s="61">
        <v>1</v>
      </c>
      <c r="AT35" s="9"/>
      <c r="AU35" s="9"/>
      <c r="AV35" s="61">
        <v>1</v>
      </c>
      <c r="AW35" s="9"/>
      <c r="AX35" s="9"/>
      <c r="AY35" s="9">
        <v>1</v>
      </c>
      <c r="AZ35" s="9"/>
      <c r="BA35" s="9"/>
      <c r="BB35" s="5">
        <v>1</v>
      </c>
      <c r="BC35" s="9"/>
      <c r="BD35" s="9"/>
      <c r="BE35" s="5">
        <v>1</v>
      </c>
      <c r="BF35" s="9"/>
      <c r="BG35" s="9"/>
      <c r="BH35" s="5">
        <v>1</v>
      </c>
      <c r="BI35" s="9"/>
      <c r="BJ35" s="9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 t="s">
        <v>1405</v>
      </c>
      <c r="C36" s="9">
        <v>1</v>
      </c>
      <c r="D36" s="9"/>
      <c r="E36" s="9"/>
      <c r="F36" s="5">
        <v>1</v>
      </c>
      <c r="G36" s="9"/>
      <c r="H36" s="9"/>
      <c r="I36" s="5">
        <v>1</v>
      </c>
      <c r="J36" s="9"/>
      <c r="K36" s="9"/>
      <c r="L36" s="61">
        <v>1</v>
      </c>
      <c r="M36" s="9"/>
      <c r="N36" s="9"/>
      <c r="O36" s="5">
        <v>1</v>
      </c>
      <c r="P36" s="9"/>
      <c r="Q36" s="9"/>
      <c r="R36" s="5">
        <v>1</v>
      </c>
      <c r="S36" s="9"/>
      <c r="T36" s="9"/>
      <c r="U36" s="5">
        <v>1</v>
      </c>
      <c r="V36" s="9"/>
      <c r="W36" s="9"/>
      <c r="X36" s="61">
        <v>1</v>
      </c>
      <c r="Y36" s="9"/>
      <c r="Z36" s="9"/>
      <c r="AA36" s="61">
        <v>1</v>
      </c>
      <c r="AB36" s="9"/>
      <c r="AC36" s="9"/>
      <c r="AD36" s="5">
        <v>1</v>
      </c>
      <c r="AE36" s="9"/>
      <c r="AF36" s="9"/>
      <c r="AG36" s="5">
        <v>1</v>
      </c>
      <c r="AH36" s="9"/>
      <c r="AI36" s="9"/>
      <c r="AJ36" s="61">
        <v>1</v>
      </c>
      <c r="AK36" s="9"/>
      <c r="AL36" s="9"/>
      <c r="AM36" s="5">
        <v>1</v>
      </c>
      <c r="AN36" s="9"/>
      <c r="AO36" s="9"/>
      <c r="AP36" s="5">
        <v>1</v>
      </c>
      <c r="AQ36" s="9"/>
      <c r="AR36" s="9"/>
      <c r="AS36" s="61">
        <v>1</v>
      </c>
      <c r="AT36" s="9"/>
      <c r="AU36" s="9"/>
      <c r="AV36" s="61">
        <v>1</v>
      </c>
      <c r="AW36" s="9"/>
      <c r="AX36" s="9"/>
      <c r="AY36" s="9">
        <v>1</v>
      </c>
      <c r="AZ36" s="9"/>
      <c r="BA36" s="9"/>
      <c r="BB36" s="5">
        <v>1</v>
      </c>
      <c r="BC36" s="9"/>
      <c r="BD36" s="9"/>
      <c r="BE36" s="5">
        <v>1</v>
      </c>
      <c r="BF36" s="9"/>
      <c r="BG36" s="9"/>
      <c r="BH36" s="5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3">
        <v>23</v>
      </c>
      <c r="B37" s="4" t="s">
        <v>1406</v>
      </c>
      <c r="C37" s="3">
        <v>1</v>
      </c>
      <c r="D37" s="3"/>
      <c r="E37" s="3"/>
      <c r="F37" s="5">
        <v>1</v>
      </c>
      <c r="G37" s="3"/>
      <c r="H37" s="3"/>
      <c r="I37" s="5">
        <v>1</v>
      </c>
      <c r="J37" s="3"/>
      <c r="K37" s="3"/>
      <c r="L37" s="61">
        <v>1</v>
      </c>
      <c r="M37" s="3"/>
      <c r="N37" s="3"/>
      <c r="O37" s="5">
        <v>1</v>
      </c>
      <c r="P37" s="3"/>
      <c r="Q37" s="3"/>
      <c r="R37" s="5">
        <v>1</v>
      </c>
      <c r="S37" s="3"/>
      <c r="T37" s="3"/>
      <c r="U37" s="5">
        <v>1</v>
      </c>
      <c r="V37" s="3"/>
      <c r="W37" s="3"/>
      <c r="X37" s="61">
        <v>1</v>
      </c>
      <c r="Y37" s="3"/>
      <c r="Z37" s="3"/>
      <c r="AA37" s="61">
        <v>1</v>
      </c>
      <c r="AB37" s="3"/>
      <c r="AC37" s="3"/>
      <c r="AD37" s="5">
        <v>1</v>
      </c>
      <c r="AE37" s="3"/>
      <c r="AF37" s="3"/>
      <c r="AG37" s="5">
        <v>1</v>
      </c>
      <c r="AH37" s="3"/>
      <c r="AI37" s="3"/>
      <c r="AJ37" s="61">
        <v>1</v>
      </c>
      <c r="AK37" s="3"/>
      <c r="AL37" s="3"/>
      <c r="AM37" s="5">
        <v>1</v>
      </c>
      <c r="AN37" s="3"/>
      <c r="AO37" s="3"/>
      <c r="AP37" s="5">
        <v>1</v>
      </c>
      <c r="AQ37" s="3"/>
      <c r="AR37" s="3"/>
      <c r="AS37" s="61">
        <v>1</v>
      </c>
      <c r="AT37" s="3"/>
      <c r="AU37" s="3"/>
      <c r="AV37" s="61">
        <v>1</v>
      </c>
      <c r="AW37" s="3"/>
      <c r="AX37" s="3"/>
      <c r="AY37" s="3">
        <v>1</v>
      </c>
      <c r="AZ37" s="3"/>
      <c r="BA37" s="3"/>
      <c r="BB37" s="5">
        <v>1</v>
      </c>
      <c r="BC37" s="3"/>
      <c r="BD37" s="3"/>
      <c r="BE37" s="5">
        <v>1</v>
      </c>
      <c r="BF37" s="3"/>
      <c r="BG37" s="3"/>
      <c r="BH37" s="5">
        <v>1</v>
      </c>
      <c r="BI37" s="3"/>
      <c r="BJ37" s="3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54" x14ac:dyDescent="0.3">
      <c r="A38" s="78" t="s">
        <v>278</v>
      </c>
      <c r="B38" s="79"/>
      <c r="C38" s="3">
        <f>SUM(C15:C37)</f>
        <v>23</v>
      </c>
      <c r="D38" s="3">
        <f>SUM(D15:D37)</f>
        <v>0</v>
      </c>
      <c r="E38" s="3">
        <f>SUM(E15:E37)</f>
        <v>0</v>
      </c>
      <c r="F38" s="3">
        <f>SUM(F15:F37)</f>
        <v>23</v>
      </c>
      <c r="G38" s="3">
        <f>SUM(G15:G37)</f>
        <v>0</v>
      </c>
      <c r="H38" s="3">
        <f>SUM(H15:H37)</f>
        <v>0</v>
      </c>
      <c r="I38" s="3">
        <f>SUM(I15:I37)</f>
        <v>23</v>
      </c>
      <c r="J38" s="3">
        <f>SUM(J15:J37)</f>
        <v>0</v>
      </c>
      <c r="K38" s="3">
        <f>SUM(K15:K37)</f>
        <v>0</v>
      </c>
      <c r="L38" s="3">
        <f>SUM(L15:L37)</f>
        <v>22</v>
      </c>
      <c r="M38" s="3">
        <f>SUM(M15:M37)</f>
        <v>1</v>
      </c>
      <c r="N38" s="3">
        <f>SUM(N15:N37)</f>
        <v>0</v>
      </c>
      <c r="O38" s="3">
        <f>SUM(O15:O37)</f>
        <v>23</v>
      </c>
      <c r="P38" s="3">
        <f>SUM(P15:P37)</f>
        <v>0</v>
      </c>
      <c r="Q38" s="3">
        <f>SUM(Q15:Q37)</f>
        <v>0</v>
      </c>
      <c r="R38" s="3">
        <f>SUM(R15:R37)</f>
        <v>23</v>
      </c>
      <c r="S38" s="3">
        <f>SUM(S15:S37)</f>
        <v>0</v>
      </c>
      <c r="T38" s="3">
        <f>SUM(T15:T37)</f>
        <v>0</v>
      </c>
      <c r="U38" s="3">
        <f>SUM(U15:U37)</f>
        <v>23</v>
      </c>
      <c r="V38" s="3">
        <f>SUM(V15:V37)</f>
        <v>0</v>
      </c>
      <c r="W38" s="3">
        <f>SUM(W15:W37)</f>
        <v>0</v>
      </c>
      <c r="X38" s="3">
        <f>SUM(X15:X37)</f>
        <v>22</v>
      </c>
      <c r="Y38" s="3">
        <f>SUM(Y15:Y37)</f>
        <v>1</v>
      </c>
      <c r="Z38" s="3">
        <f>SUM(Z15:Z37)</f>
        <v>0</v>
      </c>
      <c r="AA38" s="3">
        <f>SUM(AA15:AA37)</f>
        <v>21</v>
      </c>
      <c r="AB38" s="3">
        <f>SUM(AB15:AB37)</f>
        <v>2</v>
      </c>
      <c r="AC38" s="3">
        <f>SUM(AC15:AC37)</f>
        <v>0</v>
      </c>
      <c r="AD38" s="3">
        <f>SUM(AD15:AD37)</f>
        <v>23</v>
      </c>
      <c r="AE38" s="3">
        <f>SUM(AE15:AE37)</f>
        <v>0</v>
      </c>
      <c r="AF38" s="3">
        <f>SUM(AF15:AF37)</f>
        <v>0</v>
      </c>
      <c r="AG38" s="3">
        <f>SUM(AG15:AG37)</f>
        <v>23</v>
      </c>
      <c r="AH38" s="3">
        <f>SUM(AH15:AH37)</f>
        <v>0</v>
      </c>
      <c r="AI38" s="3">
        <f>SUM(AI15:AI37)</f>
        <v>0</v>
      </c>
      <c r="AJ38" s="3">
        <f>SUM(AJ15:AJ37)</f>
        <v>22</v>
      </c>
      <c r="AK38" s="3">
        <f>SUM(AK15:AK37)</f>
        <v>1</v>
      </c>
      <c r="AL38" s="3">
        <f>SUM(AL15:AL37)</f>
        <v>0</v>
      </c>
      <c r="AM38" s="3">
        <f>SUM(AM15:AM37)</f>
        <v>23</v>
      </c>
      <c r="AN38" s="3">
        <f>SUM(AN15:AN37)</f>
        <v>0</v>
      </c>
      <c r="AO38" s="3">
        <f>SUM(AO15:AO37)</f>
        <v>0</v>
      </c>
      <c r="AP38" s="3">
        <f>SUM(AP15:AP37)</f>
        <v>23</v>
      </c>
      <c r="AQ38" s="3">
        <f>SUM(AQ15:AQ37)</f>
        <v>0</v>
      </c>
      <c r="AR38" s="3">
        <f>SUM(AR15:AR37)</f>
        <v>0</v>
      </c>
      <c r="AS38" s="3">
        <f>SUM(AS15:AS37)</f>
        <v>21</v>
      </c>
      <c r="AT38" s="3">
        <f>SUM(AT15:AT37)</f>
        <v>2</v>
      </c>
      <c r="AU38" s="3">
        <f>SUM(AU15:AU37)</f>
        <v>0</v>
      </c>
      <c r="AV38" s="3">
        <f>SUM(AV15:AV37)</f>
        <v>21</v>
      </c>
      <c r="AW38" s="3">
        <f>SUM(AW15:AW37)</f>
        <v>2</v>
      </c>
      <c r="AX38" s="3">
        <f>SUM(AX15:AX37)</f>
        <v>0</v>
      </c>
      <c r="AY38" s="3">
        <f>SUM(AY15:AY37)</f>
        <v>13</v>
      </c>
      <c r="AZ38" s="3">
        <f>SUM(AZ15:AZ37)</f>
        <v>10</v>
      </c>
      <c r="BA38" s="3">
        <f>SUM(BA15:BA37)</f>
        <v>0</v>
      </c>
      <c r="BB38" s="3">
        <f>SUM(BB15:BB37)</f>
        <v>23</v>
      </c>
      <c r="BC38" s="3">
        <f>SUM(BC15:BC37)</f>
        <v>0</v>
      </c>
      <c r="BD38" s="3">
        <f>SUM(BD15:BD37)</f>
        <v>0</v>
      </c>
      <c r="BE38" s="3">
        <f>SUM(BE15:BE37)</f>
        <v>23</v>
      </c>
      <c r="BF38" s="3">
        <f>SUM(BF15:BF37)</f>
        <v>0</v>
      </c>
      <c r="BG38" s="3">
        <f>SUM(BG15:BG37)</f>
        <v>0</v>
      </c>
      <c r="BH38" s="3">
        <f>SUM(BH15:BH37)</f>
        <v>23</v>
      </c>
      <c r="BI38" s="3">
        <f>SUM(BI15:BI37)</f>
        <v>0</v>
      </c>
      <c r="BJ38" s="3">
        <f>SUM(BJ15:BJ37)</f>
        <v>0</v>
      </c>
      <c r="BK38" s="3">
        <f>SUM(BK15:BK37)</f>
        <v>21</v>
      </c>
      <c r="BL38" s="3">
        <f>SUM(BL15:BL37)</f>
        <v>2</v>
      </c>
      <c r="BM38" s="3">
        <f>SUM(BM15:BM37)</f>
        <v>0</v>
      </c>
      <c r="BN38" s="3">
        <f>SUM(BN15:BN37)</f>
        <v>23</v>
      </c>
      <c r="BO38" s="3">
        <f>SUM(BO15:BO37)</f>
        <v>0</v>
      </c>
      <c r="BP38" s="3">
        <f>SUM(BP15:BP37)</f>
        <v>0</v>
      </c>
      <c r="BQ38" s="3">
        <f>SUM(BQ15:BQ37)</f>
        <v>15</v>
      </c>
      <c r="BR38" s="3">
        <f>SUM(BR15:BR37)</f>
        <v>8</v>
      </c>
      <c r="BS38" s="3">
        <f>SUM(BS15:BS37)</f>
        <v>0</v>
      </c>
      <c r="BT38" s="3">
        <f>SUM(BT15:BT37)</f>
        <v>23</v>
      </c>
      <c r="BU38" s="3">
        <f>SUM(BU15:BU37)</f>
        <v>0</v>
      </c>
      <c r="BV38" s="3">
        <f>SUM(BV15:BV37)</f>
        <v>0</v>
      </c>
      <c r="BW38" s="3">
        <f>SUM(BW15:BW37)</f>
        <v>23</v>
      </c>
      <c r="BX38" s="3">
        <f>SUM(BX15:BX37)</f>
        <v>0</v>
      </c>
      <c r="BY38" s="3">
        <f>SUM(BY15:BY37)</f>
        <v>0</v>
      </c>
      <c r="BZ38" s="3">
        <f>SUM(BZ15:BZ37)</f>
        <v>21</v>
      </c>
      <c r="CA38" s="3">
        <f>SUM(CA15:CA37)</f>
        <v>2</v>
      </c>
      <c r="CB38" s="3">
        <f>SUM(CB15:CB37)</f>
        <v>0</v>
      </c>
      <c r="CC38" s="3">
        <f>SUM(CC15:CC37)</f>
        <v>23</v>
      </c>
      <c r="CD38" s="3">
        <f>SUM(CD15:CD37)</f>
        <v>0</v>
      </c>
      <c r="CE38" s="3">
        <f>SUM(CE15:CE37)</f>
        <v>0</v>
      </c>
      <c r="CF38" s="3">
        <f>SUM(CF15:CF37)</f>
        <v>21</v>
      </c>
      <c r="CG38" s="3">
        <f>SUM(CG15:CG37)</f>
        <v>2</v>
      </c>
      <c r="CH38" s="3">
        <f>SUM(CH15:CH37)</f>
        <v>0</v>
      </c>
      <c r="CI38" s="3">
        <f>SUM(CI15:CI37)</f>
        <v>23</v>
      </c>
      <c r="CJ38" s="3">
        <f>SUM(CJ15:CJ37)</f>
        <v>0</v>
      </c>
      <c r="CK38" s="3">
        <f>SUM(CK15:CK37)</f>
        <v>0</v>
      </c>
      <c r="CL38" s="3">
        <f>SUM(CL15:CL37)</f>
        <v>19</v>
      </c>
      <c r="CM38" s="3">
        <f>SUM(CM15:CM37)</f>
        <v>0</v>
      </c>
      <c r="CN38" s="3">
        <f>SUM(CN15:CN37)</f>
        <v>4</v>
      </c>
      <c r="CO38" s="3">
        <f>SUM(CO15:CO37)</f>
        <v>23</v>
      </c>
      <c r="CP38" s="3">
        <f>SUM(CP15:CP37)</f>
        <v>0</v>
      </c>
      <c r="CQ38" s="3">
        <f>SUM(CQ15:CQ37)</f>
        <v>0</v>
      </c>
      <c r="CR38" s="3">
        <f>SUM(CR15:CR37)</f>
        <v>19</v>
      </c>
      <c r="CS38" s="3">
        <f>SUM(CS15:CS37)</f>
        <v>4</v>
      </c>
      <c r="CT38" s="3">
        <f>SUM(CT15:CT37)</f>
        <v>0</v>
      </c>
      <c r="CU38" s="3">
        <f>SUM(CU15:CU37)</f>
        <v>19</v>
      </c>
      <c r="CV38" s="3">
        <f>SUM(CV15:CV37)</f>
        <v>3</v>
      </c>
      <c r="CW38" s="3">
        <f>SUM(CW15:CW37)</f>
        <v>1</v>
      </c>
      <c r="CX38" s="3">
        <f>SUM(CX15:CX37)</f>
        <v>20</v>
      </c>
      <c r="CY38" s="3">
        <f>SUM(CY15:CY37)</f>
        <v>3</v>
      </c>
      <c r="CZ38" s="3">
        <f>SUM(CZ15:CZ37)</f>
        <v>0</v>
      </c>
      <c r="DA38" s="3">
        <f>SUM(DA15:DA37)</f>
        <v>23</v>
      </c>
      <c r="DB38" s="3">
        <f>SUM(DB15:DB37)</f>
        <v>0</v>
      </c>
      <c r="DC38" s="3">
        <f>SUM(DC15:DC37)</f>
        <v>0</v>
      </c>
      <c r="DD38" s="3">
        <f>SUM(DD15:DD37)</f>
        <v>0</v>
      </c>
      <c r="DE38" s="3">
        <f>SUM(DE15:DE37)</f>
        <v>23</v>
      </c>
      <c r="DF38" s="3">
        <f>SUM(DF15:DF37)</f>
        <v>0</v>
      </c>
      <c r="DG38" s="3">
        <f>SUM(DG15:DG37)</f>
        <v>23</v>
      </c>
      <c r="DH38" s="3">
        <f>SUM(DH15:DH37)</f>
        <v>0</v>
      </c>
      <c r="DI38" s="3">
        <f>SUM(DI15:DI37)</f>
        <v>0</v>
      </c>
      <c r="DJ38" s="3">
        <f>SUM(DJ15:DJ37)</f>
        <v>23</v>
      </c>
      <c r="DK38" s="3">
        <f>SUM(DK15:DK37)</f>
        <v>0</v>
      </c>
      <c r="DL38" s="3">
        <f>SUM(DL15:DL37)</f>
        <v>0</v>
      </c>
      <c r="DM38" s="3">
        <f>SUM(DM15:DM37)</f>
        <v>22</v>
      </c>
      <c r="DN38" s="3">
        <f>SUM(DN15:DN37)</f>
        <v>1</v>
      </c>
      <c r="DO38" s="3">
        <f>SUM(DO15:DO37)</f>
        <v>0</v>
      </c>
      <c r="DP38" s="3">
        <f>SUM(DP15:DP37)</f>
        <v>23</v>
      </c>
      <c r="DQ38" s="3">
        <f>SUM(DQ15:DQ37)</f>
        <v>0</v>
      </c>
      <c r="DR38" s="3">
        <f>SUM(DR15:DR37)</f>
        <v>0</v>
      </c>
    </row>
    <row r="39" spans="1:254" ht="37.5" customHeight="1" x14ac:dyDescent="0.3">
      <c r="A39" s="80" t="s">
        <v>840</v>
      </c>
      <c r="B39" s="81"/>
      <c r="C39" s="22">
        <f>C38/23%</f>
        <v>100</v>
      </c>
      <c r="D39" s="22">
        <f t="shared" ref="D39:BO39" si="0">D38/23%</f>
        <v>0</v>
      </c>
      <c r="E39" s="22">
        <f t="shared" si="0"/>
        <v>0</v>
      </c>
      <c r="F39" s="22">
        <f t="shared" si="0"/>
        <v>100</v>
      </c>
      <c r="G39" s="22">
        <f t="shared" si="0"/>
        <v>0</v>
      </c>
      <c r="H39" s="22">
        <f t="shared" si="0"/>
        <v>0</v>
      </c>
      <c r="I39" s="22">
        <f t="shared" ref="I39" si="1">I38/23%</f>
        <v>100</v>
      </c>
      <c r="J39" s="22">
        <f t="shared" ref="J39" si="2">J38/23%</f>
        <v>0</v>
      </c>
      <c r="K39" s="22">
        <f t="shared" ref="K39" si="3">K38/23%</f>
        <v>0</v>
      </c>
      <c r="L39" s="22">
        <f t="shared" ref="L39:M39" si="4">L38/23%</f>
        <v>95.65217391304347</v>
      </c>
      <c r="M39" s="22">
        <f t="shared" si="4"/>
        <v>4.3478260869565215</v>
      </c>
      <c r="N39" s="22">
        <f t="shared" ref="N39" si="5">N38/23%</f>
        <v>0</v>
      </c>
      <c r="O39" s="22">
        <f t="shared" ref="O39" si="6">O38/23%</f>
        <v>100</v>
      </c>
      <c r="P39" s="22">
        <f t="shared" ref="P39" si="7">P38/23%</f>
        <v>0</v>
      </c>
      <c r="Q39" s="22">
        <f t="shared" ref="Q39:R39" si="8">Q38/23%</f>
        <v>0</v>
      </c>
      <c r="R39" s="22">
        <f t="shared" si="8"/>
        <v>100</v>
      </c>
      <c r="S39" s="22">
        <f t="shared" ref="S39" si="9">S38/23%</f>
        <v>0</v>
      </c>
      <c r="T39" s="22">
        <f t="shared" ref="T39" si="10">T38/23%</f>
        <v>0</v>
      </c>
      <c r="U39" s="22">
        <f t="shared" ref="U39" si="11">U38/23%</f>
        <v>100</v>
      </c>
      <c r="V39" s="22">
        <f t="shared" ref="V39:W39" si="12">V38/23%</f>
        <v>0</v>
      </c>
      <c r="W39" s="22">
        <f t="shared" si="12"/>
        <v>0</v>
      </c>
      <c r="X39" s="22">
        <f t="shared" ref="X39" si="13">X38/23%</f>
        <v>95.65217391304347</v>
      </c>
      <c r="Y39" s="22">
        <f t="shared" ref="Y39" si="14">Y38/23%</f>
        <v>4.3478260869565215</v>
      </c>
      <c r="Z39" s="22">
        <f t="shared" ref="Z39" si="15">Z38/23%</f>
        <v>0</v>
      </c>
      <c r="AA39" s="22">
        <f t="shared" ref="AA39:AB39" si="16">AA38/23%</f>
        <v>91.304347826086953</v>
      </c>
      <c r="AB39" s="22">
        <f t="shared" si="16"/>
        <v>8.695652173913043</v>
      </c>
      <c r="AC39" s="22">
        <f t="shared" ref="AC39" si="17">AC38/23%</f>
        <v>0</v>
      </c>
      <c r="AD39" s="22">
        <f t="shared" ref="AD39" si="18">AD38/23%</f>
        <v>100</v>
      </c>
      <c r="AE39" s="22">
        <f t="shared" ref="AE39" si="19">AE38/23%</f>
        <v>0</v>
      </c>
      <c r="AF39" s="22">
        <f t="shared" ref="AF39:AG39" si="20">AF38/23%</f>
        <v>0</v>
      </c>
      <c r="AG39" s="22">
        <f t="shared" si="20"/>
        <v>100</v>
      </c>
      <c r="AH39" s="22">
        <f t="shared" ref="AH39" si="21">AH38/23%</f>
        <v>0</v>
      </c>
      <c r="AI39" s="22">
        <f t="shared" ref="AI39" si="22">AI38/23%</f>
        <v>0</v>
      </c>
      <c r="AJ39" s="22">
        <f t="shared" ref="AJ39" si="23">AJ38/23%</f>
        <v>95.65217391304347</v>
      </c>
      <c r="AK39" s="22">
        <f t="shared" ref="AK39:AL39" si="24">AK38/23%</f>
        <v>4.3478260869565215</v>
      </c>
      <c r="AL39" s="22">
        <f t="shared" si="24"/>
        <v>0</v>
      </c>
      <c r="AM39" s="22">
        <f t="shared" ref="AM39" si="25">AM38/23%</f>
        <v>100</v>
      </c>
      <c r="AN39" s="22">
        <f t="shared" ref="AN39" si="26">AN38/23%</f>
        <v>0</v>
      </c>
      <c r="AO39" s="22">
        <f t="shared" ref="AO39" si="27">AO38/23%</f>
        <v>0</v>
      </c>
      <c r="AP39" s="22">
        <f t="shared" ref="AP39:AQ39" si="28">AP38/23%</f>
        <v>100</v>
      </c>
      <c r="AQ39" s="22">
        <f t="shared" si="28"/>
        <v>0</v>
      </c>
      <c r="AR39" s="22">
        <f t="shared" ref="AR39" si="29">AR38/23%</f>
        <v>0</v>
      </c>
      <c r="AS39" s="22">
        <f t="shared" ref="AS39" si="30">AS38/23%</f>
        <v>91.304347826086953</v>
      </c>
      <c r="AT39" s="22">
        <f t="shared" ref="AT39" si="31">AT38/23%</f>
        <v>8.695652173913043</v>
      </c>
      <c r="AU39" s="22">
        <f t="shared" ref="AU39:AV39" si="32">AU38/23%</f>
        <v>0</v>
      </c>
      <c r="AV39" s="22">
        <f t="shared" si="32"/>
        <v>91.304347826086953</v>
      </c>
      <c r="AW39" s="22">
        <f t="shared" ref="AW39" si="33">AW38/23%</f>
        <v>8.695652173913043</v>
      </c>
      <c r="AX39" s="22">
        <f t="shared" ref="AX39" si="34">AX38/23%</f>
        <v>0</v>
      </c>
      <c r="AY39" s="22">
        <f t="shared" ref="AY39" si="35">AY38/23%</f>
        <v>56.521739130434781</v>
      </c>
      <c r="AZ39" s="22">
        <f t="shared" ref="AZ39:BA39" si="36">AZ38/23%</f>
        <v>43.478260869565219</v>
      </c>
      <c r="BA39" s="22">
        <f t="shared" si="36"/>
        <v>0</v>
      </c>
      <c r="BB39" s="22">
        <f t="shared" ref="BB39" si="37">BB38/23%</f>
        <v>100</v>
      </c>
      <c r="BC39" s="22">
        <f t="shared" ref="BC39" si="38">BC38/23%</f>
        <v>0</v>
      </c>
      <c r="BD39" s="22">
        <f t="shared" ref="BD39" si="39">BD38/23%</f>
        <v>0</v>
      </c>
      <c r="BE39" s="22">
        <f t="shared" ref="BE39:BF39" si="40">BE38/23%</f>
        <v>100</v>
      </c>
      <c r="BF39" s="22">
        <f t="shared" si="40"/>
        <v>0</v>
      </c>
      <c r="BG39" s="22">
        <f t="shared" ref="BG39" si="41">BG38/23%</f>
        <v>0</v>
      </c>
      <c r="BH39" s="22">
        <f t="shared" ref="BH39" si="42">BH38/23%</f>
        <v>100</v>
      </c>
      <c r="BI39" s="22">
        <f t="shared" ref="BI39" si="43">BI38/23%</f>
        <v>0</v>
      </c>
      <c r="BJ39" s="22">
        <f t="shared" ref="BJ39:BK39" si="44">BJ38/23%</f>
        <v>0</v>
      </c>
      <c r="BK39" s="22">
        <f t="shared" si="44"/>
        <v>91.304347826086953</v>
      </c>
      <c r="BL39" s="22">
        <f t="shared" ref="BL39" si="45">BL38/23%</f>
        <v>8.695652173913043</v>
      </c>
      <c r="BM39" s="22">
        <f t="shared" ref="BM39" si="46">BM38/23%</f>
        <v>0</v>
      </c>
      <c r="BN39" s="22">
        <f t="shared" ref="BN39" si="47">BN38/23%</f>
        <v>100</v>
      </c>
      <c r="BO39" s="22">
        <f t="shared" ref="BO39:BP39" si="48">BO38/23%</f>
        <v>0</v>
      </c>
      <c r="BP39" s="22">
        <f t="shared" si="48"/>
        <v>0</v>
      </c>
      <c r="BQ39" s="22">
        <f t="shared" ref="BQ39" si="49">BQ38/23%</f>
        <v>65.217391304347828</v>
      </c>
      <c r="BR39" s="22">
        <f t="shared" ref="BR39" si="50">BR38/23%</f>
        <v>34.782608695652172</v>
      </c>
      <c r="BS39" s="22">
        <f t="shared" ref="BS39" si="51">BS38/23%</f>
        <v>0</v>
      </c>
      <c r="BT39" s="22">
        <f t="shared" ref="BT39:BU39" si="52">BT38/23%</f>
        <v>100</v>
      </c>
      <c r="BU39" s="22">
        <f t="shared" si="52"/>
        <v>0</v>
      </c>
      <c r="BV39" s="22">
        <f t="shared" ref="BV39" si="53">BV38/23%</f>
        <v>0</v>
      </c>
      <c r="BW39" s="22">
        <f t="shared" ref="BW39" si="54">BW38/23%</f>
        <v>100</v>
      </c>
      <c r="BX39" s="22">
        <f t="shared" ref="BX39" si="55">BX38/23%</f>
        <v>0</v>
      </c>
      <c r="BY39" s="22">
        <f t="shared" ref="BY39:BZ39" si="56">BY38/23%</f>
        <v>0</v>
      </c>
      <c r="BZ39" s="22">
        <f t="shared" si="56"/>
        <v>91.304347826086953</v>
      </c>
      <c r="CA39" s="22">
        <f t="shared" ref="CA39" si="57">CA38/23%</f>
        <v>8.695652173913043</v>
      </c>
      <c r="CB39" s="22">
        <f t="shared" ref="CB39" si="58">CB38/23%</f>
        <v>0</v>
      </c>
      <c r="CC39" s="22">
        <f t="shared" ref="CC39" si="59">CC38/23%</f>
        <v>100</v>
      </c>
      <c r="CD39" s="22">
        <f t="shared" ref="CD39:CE39" si="60">CD38/23%</f>
        <v>0</v>
      </c>
      <c r="CE39" s="22">
        <f t="shared" si="60"/>
        <v>0</v>
      </c>
      <c r="CF39" s="22">
        <f t="shared" ref="CF39" si="61">CF38/23%</f>
        <v>91.304347826086953</v>
      </c>
      <c r="CG39" s="22">
        <f t="shared" ref="CG39" si="62">CG38/23%</f>
        <v>8.695652173913043</v>
      </c>
      <c r="CH39" s="22">
        <f t="shared" ref="CH39" si="63">CH38/23%</f>
        <v>0</v>
      </c>
      <c r="CI39" s="22">
        <f t="shared" ref="CI39:CJ39" si="64">CI38/23%</f>
        <v>100</v>
      </c>
      <c r="CJ39" s="22">
        <f t="shared" si="64"/>
        <v>0</v>
      </c>
      <c r="CK39" s="22">
        <f t="shared" ref="CK39" si="65">CK38/23%</f>
        <v>0</v>
      </c>
      <c r="CL39" s="22">
        <f t="shared" ref="CL39" si="66">CL38/23%</f>
        <v>82.608695652173907</v>
      </c>
      <c r="CM39" s="22">
        <f t="shared" ref="CM39" si="67">CM38/23%</f>
        <v>0</v>
      </c>
      <c r="CN39" s="22">
        <f t="shared" ref="CN39:CO39" si="68">CN38/23%</f>
        <v>17.391304347826086</v>
      </c>
      <c r="CO39" s="22">
        <f t="shared" si="68"/>
        <v>100</v>
      </c>
      <c r="CP39" s="22">
        <f t="shared" ref="CP39" si="69">CP38/23%</f>
        <v>0</v>
      </c>
      <c r="CQ39" s="22">
        <f t="shared" ref="CQ39" si="70">CQ38/23%</f>
        <v>0</v>
      </c>
      <c r="CR39" s="22">
        <f t="shared" ref="CR39" si="71">CR38/23%</f>
        <v>82.608695652173907</v>
      </c>
      <c r="CS39" s="22">
        <f t="shared" ref="CS39:CT39" si="72">CS38/23%</f>
        <v>17.391304347826086</v>
      </c>
      <c r="CT39" s="22">
        <f t="shared" si="72"/>
        <v>0</v>
      </c>
      <c r="CU39" s="22">
        <f t="shared" ref="CU39" si="73">CU38/23%</f>
        <v>82.608695652173907</v>
      </c>
      <c r="CV39" s="22">
        <f t="shared" ref="CV39" si="74">CV38/23%</f>
        <v>13.043478260869565</v>
      </c>
      <c r="CW39" s="22">
        <f t="shared" ref="CW39" si="75">CW38/23%</f>
        <v>4.3478260869565215</v>
      </c>
      <c r="CX39" s="22">
        <f t="shared" ref="CX39:CY39" si="76">CX38/23%</f>
        <v>86.956521739130437</v>
      </c>
      <c r="CY39" s="22">
        <f t="shared" si="76"/>
        <v>13.043478260869565</v>
      </c>
      <c r="CZ39" s="22">
        <f t="shared" ref="CZ39" si="77">CZ38/23%</f>
        <v>0</v>
      </c>
      <c r="DA39" s="22">
        <f t="shared" ref="DA39" si="78">DA38/23%</f>
        <v>100</v>
      </c>
      <c r="DB39" s="22">
        <f t="shared" ref="DB39" si="79">DB38/23%</f>
        <v>0</v>
      </c>
      <c r="DC39" s="22">
        <f t="shared" ref="DC39:DD39" si="80">DC38/23%</f>
        <v>0</v>
      </c>
      <c r="DD39" s="22">
        <f t="shared" si="80"/>
        <v>0</v>
      </c>
      <c r="DE39" s="22">
        <f t="shared" ref="DE39" si="81">DE38/23%</f>
        <v>100</v>
      </c>
      <c r="DF39" s="22">
        <f t="shared" ref="DF39" si="82">DF38/23%</f>
        <v>0</v>
      </c>
      <c r="DG39" s="22">
        <f t="shared" ref="DG39" si="83">DG38/23%</f>
        <v>100</v>
      </c>
      <c r="DH39" s="22">
        <f t="shared" ref="DH39:DI39" si="84">DH38/23%</f>
        <v>0</v>
      </c>
      <c r="DI39" s="22">
        <f t="shared" si="84"/>
        <v>0</v>
      </c>
      <c r="DJ39" s="22">
        <f t="shared" ref="DJ39" si="85">DJ38/23%</f>
        <v>100</v>
      </c>
      <c r="DK39" s="22">
        <f t="shared" ref="DK39" si="86">DK38/23%</f>
        <v>0</v>
      </c>
      <c r="DL39" s="22">
        <f t="shared" ref="DL39" si="87">DL38/23%</f>
        <v>0</v>
      </c>
      <c r="DM39" s="22">
        <f t="shared" ref="DM39:DN39" si="88">DM38/23%</f>
        <v>95.65217391304347</v>
      </c>
      <c r="DN39" s="22">
        <f t="shared" si="88"/>
        <v>4.3478260869565215</v>
      </c>
      <c r="DO39" s="22">
        <f t="shared" ref="DO39" si="89">DO38/23%</f>
        <v>0</v>
      </c>
      <c r="DP39" s="22">
        <f t="shared" ref="DP39" si="90">DP38/23%</f>
        <v>100</v>
      </c>
      <c r="DQ39" s="22">
        <f t="shared" ref="DQ39" si="91">DQ38/23%</f>
        <v>0</v>
      </c>
      <c r="DR39" s="22">
        <f t="shared" ref="DR39" si="92">DR38/23%</f>
        <v>0</v>
      </c>
    </row>
    <row r="41" spans="1:254" x14ac:dyDescent="0.3">
      <c r="B41" s="62" t="s">
        <v>811</v>
      </c>
      <c r="C41" s="63"/>
      <c r="D41" s="63"/>
      <c r="E41" s="64"/>
      <c r="F41" s="27"/>
      <c r="G41" s="27"/>
    </row>
    <row r="42" spans="1:254" x14ac:dyDescent="0.3">
      <c r="B42" s="4" t="s">
        <v>812</v>
      </c>
      <c r="C42" s="41" t="s">
        <v>820</v>
      </c>
      <c r="D42" s="3">
        <f>E42/100*23</f>
        <v>22.75</v>
      </c>
      <c r="E42" s="38">
        <f>(C39+F39+I39+L39)/4</f>
        <v>98.913043478260875</v>
      </c>
    </row>
    <row r="43" spans="1:254" x14ac:dyDescent="0.3">
      <c r="B43" s="4" t="s">
        <v>813</v>
      </c>
      <c r="C43" s="41" t="s">
        <v>820</v>
      </c>
      <c r="D43" s="3">
        <f>E43/100*23</f>
        <v>0.25</v>
      </c>
      <c r="E43" s="38">
        <f>(D39+G39+J39+M39)/4</f>
        <v>1.0869565217391304</v>
      </c>
    </row>
    <row r="44" spans="1:254" x14ac:dyDescent="0.3">
      <c r="B44" s="4" t="s">
        <v>814</v>
      </c>
      <c r="C44" s="41" t="s">
        <v>820</v>
      </c>
      <c r="D44" s="3">
        <f>E44/100*23</f>
        <v>0</v>
      </c>
      <c r="E44" s="38">
        <f>(E39+H39+K39+N39)/4</f>
        <v>0</v>
      </c>
    </row>
    <row r="45" spans="1:254" x14ac:dyDescent="0.3">
      <c r="B45" s="4"/>
      <c r="C45" s="41"/>
      <c r="D45" s="39">
        <f>SUM(D42:D44)</f>
        <v>23</v>
      </c>
      <c r="E45" s="40">
        <f>SUM(E42:E44)</f>
        <v>100</v>
      </c>
    </row>
    <row r="46" spans="1:254" ht="15" customHeight="1" x14ac:dyDescent="0.3">
      <c r="B46" s="4"/>
      <c r="C46" s="4"/>
      <c r="D46" s="88" t="s">
        <v>56</v>
      </c>
      <c r="E46" s="89"/>
      <c r="F46" s="90" t="s">
        <v>3</v>
      </c>
      <c r="G46" s="91"/>
    </row>
    <row r="47" spans="1:254" x14ac:dyDescent="0.3">
      <c r="B47" s="4" t="s">
        <v>812</v>
      </c>
      <c r="C47" s="41" t="s">
        <v>821</v>
      </c>
      <c r="D47" s="42">
        <f>E47/100*23</f>
        <v>22.75</v>
      </c>
      <c r="E47" s="38">
        <f>(O39+R39+U39+X39)/4</f>
        <v>98.913043478260875</v>
      </c>
      <c r="F47" s="49">
        <f>G47/100*23</f>
        <v>22.249999999999996</v>
      </c>
      <c r="G47" s="38">
        <f>(AA39+AD39+AG39+AJ39)/4</f>
        <v>96.739130434782595</v>
      </c>
    </row>
    <row r="48" spans="1:254" x14ac:dyDescent="0.3">
      <c r="B48" s="4" t="s">
        <v>813</v>
      </c>
      <c r="C48" s="41" t="s">
        <v>821</v>
      </c>
      <c r="D48" s="42">
        <f>E48/100*23</f>
        <v>0.25</v>
      </c>
      <c r="E48" s="38">
        <f>(P39+S39+V39+Y39)/4</f>
        <v>1.0869565217391304</v>
      </c>
      <c r="F48" s="49">
        <f>G48/100*23</f>
        <v>0.75</v>
      </c>
      <c r="G48" s="38">
        <f>(AB39+AE39+AH39+AK39)/4</f>
        <v>3.2608695652173911</v>
      </c>
    </row>
    <row r="49" spans="2:13" x14ac:dyDescent="0.3">
      <c r="B49" s="4" t="s">
        <v>814</v>
      </c>
      <c r="C49" s="41" t="s">
        <v>821</v>
      </c>
      <c r="D49" s="42">
        <f>E49/100*23</f>
        <v>0</v>
      </c>
      <c r="E49" s="38">
        <f>(Q39+T39+W39+Z39)/4</f>
        <v>0</v>
      </c>
      <c r="F49" s="49">
        <f>G49/100*23</f>
        <v>0</v>
      </c>
      <c r="G49" s="38">
        <f>(AC39+AF39+AI39+AL39)/4</f>
        <v>0</v>
      </c>
    </row>
    <row r="50" spans="2:13" x14ac:dyDescent="0.3">
      <c r="B50" s="4"/>
      <c r="C50" s="41"/>
      <c r="D50" s="40">
        <f>SUM(D47:D49)</f>
        <v>23</v>
      </c>
      <c r="E50" s="40">
        <f>SUM(E47:E49)</f>
        <v>100</v>
      </c>
      <c r="F50" s="43">
        <f>SUM(F47:F49)</f>
        <v>22.999999999999996</v>
      </c>
      <c r="G50" s="50">
        <f>SUM(G47:G49)</f>
        <v>99.999999999999986</v>
      </c>
    </row>
    <row r="51" spans="2:13" x14ac:dyDescent="0.3">
      <c r="B51" s="4" t="s">
        <v>812</v>
      </c>
      <c r="C51" s="41" t="s">
        <v>822</v>
      </c>
      <c r="D51" s="3">
        <f>E51/100*23</f>
        <v>21.999999999999996</v>
      </c>
      <c r="E51" s="38">
        <f>(AM39+AP39+AS39+AV39)/4</f>
        <v>95.65217391304347</v>
      </c>
    </row>
    <row r="52" spans="2:13" x14ac:dyDescent="0.3">
      <c r="B52" s="4" t="s">
        <v>813</v>
      </c>
      <c r="C52" s="41" t="s">
        <v>822</v>
      </c>
      <c r="D52" s="3">
        <f>E52/100*23</f>
        <v>1</v>
      </c>
      <c r="E52" s="38">
        <f>(AN39+AQ39+AT39+AW39)/4</f>
        <v>4.3478260869565215</v>
      </c>
    </row>
    <row r="53" spans="2:13" x14ac:dyDescent="0.3">
      <c r="B53" s="4" t="s">
        <v>814</v>
      </c>
      <c r="C53" s="41" t="s">
        <v>822</v>
      </c>
      <c r="D53" s="3">
        <f>E53/100*25</f>
        <v>0</v>
      </c>
      <c r="E53" s="38">
        <f>(AO39+AR39+AU39+AX39)/4</f>
        <v>0</v>
      </c>
    </row>
    <row r="54" spans="2:13" x14ac:dyDescent="0.3">
      <c r="B54" s="4"/>
      <c r="C54" s="48"/>
      <c r="D54" s="44">
        <f>SUM(D51:D53)</f>
        <v>22.999999999999996</v>
      </c>
      <c r="E54" s="45">
        <f>SUM(E51:E53)</f>
        <v>99.999999999999986</v>
      </c>
      <c r="F54" s="46"/>
    </row>
    <row r="55" spans="2:13" x14ac:dyDescent="0.3">
      <c r="B55" s="4"/>
      <c r="C55" s="41"/>
      <c r="D55" s="88" t="s">
        <v>159</v>
      </c>
      <c r="E55" s="89"/>
      <c r="F55" s="88" t="s">
        <v>116</v>
      </c>
      <c r="G55" s="89"/>
      <c r="H55" s="92" t="s">
        <v>174</v>
      </c>
      <c r="I55" s="93"/>
      <c r="J55" s="87" t="s">
        <v>186</v>
      </c>
      <c r="K55" s="87"/>
      <c r="L55" s="87" t="s">
        <v>117</v>
      </c>
      <c r="M55" s="87"/>
    </row>
    <row r="56" spans="2:13" x14ac:dyDescent="0.3">
      <c r="B56" s="4" t="s">
        <v>812</v>
      </c>
      <c r="C56" s="41" t="s">
        <v>823</v>
      </c>
      <c r="D56" s="3">
        <f>E56/100*23</f>
        <v>20.5</v>
      </c>
      <c r="E56" s="38">
        <f>(AY39+BB39+BE39+BH39)/4</f>
        <v>89.130434782608688</v>
      </c>
      <c r="F56" s="3">
        <f>G56/100*23</f>
        <v>20.5</v>
      </c>
      <c r="G56" s="38">
        <f>(BK39+BN39+BQ39+BT39)/4</f>
        <v>89.130434782608688</v>
      </c>
      <c r="H56" s="3">
        <f>I56/100*23</f>
        <v>21.999999999999996</v>
      </c>
      <c r="I56" s="38">
        <f>(BW39+BZ39+CC39+CF39)/4</f>
        <v>95.65217391304347</v>
      </c>
      <c r="J56" s="3">
        <f>K56/100*23</f>
        <v>20.999999999999996</v>
      </c>
      <c r="K56" s="38">
        <f>(CI39+CL39+CO39+CR39)/4</f>
        <v>91.304347826086939</v>
      </c>
      <c r="L56" s="3">
        <f>M56/100*23</f>
        <v>15.500000000000002</v>
      </c>
      <c r="M56" s="38">
        <f>(CU39+CX39+DA39+DD39)/4</f>
        <v>67.391304347826093</v>
      </c>
    </row>
    <row r="57" spans="2:13" x14ac:dyDescent="0.3">
      <c r="B57" s="4" t="s">
        <v>813</v>
      </c>
      <c r="C57" s="41" t="s">
        <v>823</v>
      </c>
      <c r="D57" s="3">
        <f>E57/100*23</f>
        <v>2.5</v>
      </c>
      <c r="E57" s="38">
        <f>(AZ39+BC39+BF39+BI39)/4</f>
        <v>10.869565217391305</v>
      </c>
      <c r="F57" s="3">
        <f>G57/100*23</f>
        <v>2.5</v>
      </c>
      <c r="G57" s="38">
        <f>(BL39+BO39+BR39+BU39)/4</f>
        <v>10.869565217391305</v>
      </c>
      <c r="H57" s="3">
        <f>I57/100*23</f>
        <v>1</v>
      </c>
      <c r="I57" s="38">
        <f>(BX39+CA39+CD39+CG39)/4</f>
        <v>4.3478260869565215</v>
      </c>
      <c r="J57" s="3">
        <f>K57/100*23</f>
        <v>1</v>
      </c>
      <c r="K57" s="38">
        <f>(CJ39+CM39+CP39+CS39)/4</f>
        <v>4.3478260869565215</v>
      </c>
      <c r="L57" s="3">
        <f>M57/100*23</f>
        <v>7.25</v>
      </c>
      <c r="M57" s="38">
        <f>(CV39+CY39+DB39+DE39)/4</f>
        <v>31.521739130434781</v>
      </c>
    </row>
    <row r="58" spans="2:13" x14ac:dyDescent="0.3">
      <c r="B58" s="4" t="s">
        <v>814</v>
      </c>
      <c r="C58" s="123" t="s">
        <v>823</v>
      </c>
      <c r="D58" s="60">
        <f>E58/100*23</f>
        <v>0.8</v>
      </c>
      <c r="E58" s="38">
        <f>(CA39+CD39+CG39+CJ39+CM39)/5</f>
        <v>3.4782608695652173</v>
      </c>
      <c r="F58" s="60">
        <f>G58/100*23</f>
        <v>2</v>
      </c>
      <c r="G58" s="38">
        <f>(CP39+CS39+CV39+CY39+DB39)/5</f>
        <v>8.695652173913043</v>
      </c>
      <c r="H58" s="60">
        <f>I58/100*23</f>
        <v>4.8000000000000007</v>
      </c>
      <c r="I58" s="38">
        <f>(DE39+DH39+DK39+DN39+DQ39)/5</f>
        <v>20.869565217391305</v>
      </c>
      <c r="J58" s="60">
        <f>K58/100*23</f>
        <v>0</v>
      </c>
      <c r="K58" s="38">
        <f>(DT39+DW39+DZ39+EC39+EF39)/5</f>
        <v>0</v>
      </c>
      <c r="L58" s="60">
        <f>M58/100*23</f>
        <v>0</v>
      </c>
      <c r="M58" s="38">
        <f>(EI39+EL39+EO39+ER39+EU39)/5</f>
        <v>0</v>
      </c>
    </row>
    <row r="59" spans="2:13" x14ac:dyDescent="0.3">
      <c r="B59" s="4"/>
      <c r="C59" s="41"/>
      <c r="D59" s="39">
        <f>SUM(D56:D57)</f>
        <v>23</v>
      </c>
      <c r="E59" s="39">
        <f>SUM(E56:E57)</f>
        <v>100</v>
      </c>
      <c r="F59" s="39">
        <f>SUM(F56:F57)</f>
        <v>23</v>
      </c>
      <c r="G59" s="39">
        <f>SUM(G56:G57)</f>
        <v>100</v>
      </c>
      <c r="H59" s="39">
        <f>SUM(H56:H57)</f>
        <v>22.999999999999996</v>
      </c>
      <c r="I59" s="39">
        <f>SUM(I56:I57)</f>
        <v>99.999999999999986</v>
      </c>
      <c r="J59" s="39">
        <f>SUM(J56:J57)</f>
        <v>21.999999999999996</v>
      </c>
      <c r="K59" s="39">
        <f>SUM(K56:K57)</f>
        <v>95.652173913043455</v>
      </c>
      <c r="L59" s="39">
        <f>SUM(L56:L57)</f>
        <v>22.75</v>
      </c>
      <c r="M59" s="40">
        <f t="shared" ref="M59" si="93">SUM(M56:M58)</f>
        <v>98.913043478260875</v>
      </c>
    </row>
    <row r="60" spans="2:13" x14ac:dyDescent="0.3">
      <c r="B60" s="4" t="s">
        <v>812</v>
      </c>
      <c r="C60" s="41" t="s">
        <v>824</v>
      </c>
      <c r="D60" s="3">
        <f>E60/100*23</f>
        <v>22.75</v>
      </c>
      <c r="E60" s="38">
        <f>(DG39+DJ39+DM39+DP39)/4</f>
        <v>98.913043478260875</v>
      </c>
    </row>
    <row r="61" spans="2:13" x14ac:dyDescent="0.3">
      <c r="B61" s="4" t="s">
        <v>813</v>
      </c>
      <c r="C61" s="41" t="s">
        <v>824</v>
      </c>
      <c r="D61" s="3">
        <f>E61/100*23</f>
        <v>0.25</v>
      </c>
      <c r="E61" s="38">
        <f>(DH39+DK39+DN39+DQ39)/4</f>
        <v>1.0869565217391304</v>
      </c>
    </row>
    <row r="62" spans="2:13" x14ac:dyDescent="0.3">
      <c r="B62" s="4" t="s">
        <v>814</v>
      </c>
      <c r="C62" s="41" t="s">
        <v>824</v>
      </c>
      <c r="D62" s="3">
        <f>E62/100*23</f>
        <v>0</v>
      </c>
      <c r="E62" s="38">
        <f>(DI39+DL39+DO39+DR39)/4</f>
        <v>0</v>
      </c>
    </row>
    <row r="63" spans="2:13" x14ac:dyDescent="0.3">
      <c r="B63" s="4"/>
      <c r="C63" s="41"/>
      <c r="D63" s="39">
        <f>SUM(D60:D62)</f>
        <v>23</v>
      </c>
      <c r="E63" s="39">
        <f>SUM(E60:E62)</f>
        <v>100</v>
      </c>
    </row>
  </sheetData>
  <mergeCells count="109">
    <mergeCell ref="D55:E55"/>
    <mergeCell ref="F46:G46"/>
    <mergeCell ref="B41:E41"/>
    <mergeCell ref="DP2:DQ2"/>
    <mergeCell ref="D46:E46"/>
    <mergeCell ref="J55:K55"/>
    <mergeCell ref="L55:M55"/>
    <mergeCell ref="H55:I55"/>
    <mergeCell ref="F55:G5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7" workbookViewId="0">
      <selection activeCell="M60" sqref="M60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3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6" x14ac:dyDescent="0.3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6" hidden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3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3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" hidden="1" customHeight="1" x14ac:dyDescent="0.3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" hidden="1" customHeight="1" x14ac:dyDescent="0.3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55" hidden="1" customHeight="1" x14ac:dyDescent="0.3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3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3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6" x14ac:dyDescent="0.3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3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3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3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3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Symbat Sym</cp:lastModifiedBy>
  <dcterms:created xsi:type="dcterms:W3CDTF">2022-12-22T06:57:03Z</dcterms:created>
  <dcterms:modified xsi:type="dcterms:W3CDTF">2024-09-04T16:41:40Z</dcterms:modified>
</cp:coreProperties>
</file>