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15600" windowHeight="1096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2" l="1"/>
  <c r="D63" i="2"/>
  <c r="L60" i="2"/>
  <c r="L59" i="2"/>
  <c r="J60" i="2"/>
  <c r="J59" i="2"/>
  <c r="H59" i="2"/>
  <c r="H60" i="2"/>
  <c r="F60" i="2"/>
  <c r="F59" i="2"/>
  <c r="D54" i="2"/>
  <c r="D55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AW40" i="2"/>
  <c r="AT40" i="2"/>
  <c r="AB40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U40" i="2"/>
  <c r="AV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D62" i="2" s="1"/>
  <c r="M58" i="2"/>
  <c r="L58" i="2" s="1"/>
  <c r="M59" i="2"/>
  <c r="M60" i="2"/>
  <c r="K58" i="2"/>
  <c r="J58" i="2" s="1"/>
  <c r="K59" i="2"/>
  <c r="K60" i="2"/>
  <c r="I58" i="2"/>
  <c r="H58" i="2" s="1"/>
  <c r="I59" i="2"/>
  <c r="I60" i="2"/>
  <c r="G58" i="2"/>
  <c r="F58" i="2" s="1"/>
  <c r="G59" i="2"/>
  <c r="G60" i="2"/>
  <c r="E58" i="2"/>
  <c r="D58" i="2" s="1"/>
  <c r="E59" i="2"/>
  <c r="D59" i="2" s="1"/>
  <c r="E60" i="2"/>
  <c r="D60" i="2" s="1"/>
  <c r="E53" i="2"/>
  <c r="D53" i="2" s="1"/>
  <c r="E54" i="2"/>
  <c r="E55" i="2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<sst xmlns="http://schemas.openxmlformats.org/spreadsheetml/2006/main" count="2322" uniqueCount="1409">
  <si>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</si>
  <si>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</si>
  <si>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</si>
  <si>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</si>
  <si>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</si>
  <si>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</si>
  <si>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</si>
  <si>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</si>
  <si>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</si>
  <si>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</si>
  <si>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</si>
  <si>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</si>
  <si>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</si>
  <si>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</si>
  <si>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</si>
  <si>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</si>
  <si>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</si>
  <si>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</si>
  <si>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</si>
  <si>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</si>
  <si>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</si>
  <si>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</si>
  <si>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</si>
  <si>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</si>
  <si>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</si>
  <si>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</si>
  <si>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</si>
  <si>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</si>
  <si>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</si>
  <si>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</si>
  <si>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</si>
  <si>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</si>
  <si>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</si>
  <si>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</si>
  <si>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</si>
  <si>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</si>
  <si>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</si>
  <si>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</si>
  <si>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</si>
  <si>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</si>
  <si>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</si>
  <si>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</si>
  <si>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</si>
  <si>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</si>
  <si>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</si>
  <si>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</si>
  <si>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</si>
  <si>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</si>
  <si>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</si>
  <si>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</si>
  <si>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</si>
  <si>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</si>
  <si>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</si>
  <si>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</si>
  <si>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</si>
  <si>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</si>
  <si>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</si>
  <si>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</si>
  <si>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</si>
  <si>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</si>
  <si>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</si>
  <si>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</si>
  <si>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</si>
  <si>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</si>
  <si>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</si>
  <si>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</si>
  <si>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</si>
  <si>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</si>
  <si>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</si>
  <si>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</si>
  <si>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</si>
  <si>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</si>
  <si>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</si>
  <si>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</si>
  <si>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</si>
  <si>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</si>
  <si>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</si>
  <si>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</si>
  <si>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</si>
  <si>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</si>
  <si>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</si>
  <si>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</si>
  <si>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</si>
  <si>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</si>
  <si>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</si>
  <si>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</si>
  <si>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</si>
  <si>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</si>
  <si>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</si>
  <si>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</si>
  <si>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</si>
  <si>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</si>
  <si>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</si>
  <si>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</si>
  <si>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</si>
  <si>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</si>
  <si>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</si>
  <si>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</si>
  <si>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</si>
  <si>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</si>
  <si>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</si>
  <si>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</si>
  <si>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</si>
  <si>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</si>
  <si>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</si>
  <si>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</si>
  <si>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</si>
  <si>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</si>
  <si>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</si>
  <si>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</si>
  <si>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</si>
  <si>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</si>
  <si>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</si>
  <si>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</si>
  <si>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</si>
  <si>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</si>
  <si>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</si>
  <si>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</si>
  <si>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</si>
  <si>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</si>
  <si>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</si>
  <si>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</si>
  <si>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</si>
  <si>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</si>
  <si>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</si>
  <si>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</si>
  <si>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</si>
  <si>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</si>
  <si>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</si>
  <si>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</si>
  <si>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</si>
  <si>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</si>
  <si>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</si>
  <si>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</si>
  <si>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</si>
  <si>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</si>
  <si>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</si>
  <si>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</si>
  <si>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</si>
  <si>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</si>
  <si>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</si>
  <si>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</si>
  <si>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</si>
  <si>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</si>
  <si>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</si>
  <si>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</si>
  <si>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</si>
  <si>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</si>
  <si>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</si>
  <si>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</si>
  <si>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</si>
  <si>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</si>
  <si>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</si>
  <si>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</si>
  <si>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</si>
  <si>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</si>
  <si>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</si>
  <si>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</si>
  <si>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</si>
  <si>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</si>
  <si>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</si>
  <si>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</si>
  <si>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</si>
  <si>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</si>
  <si>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</si>
  <si>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</si>
  <si>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</si>
  <si>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</si>
  <si>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</si>
  <si>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</si>
  <si>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</si>
  <si>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</si>
  <si>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</si>
  <si>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</si>
  <si>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</si>
  <si>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</si>
  <si>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</si>
  <si>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</si>
  <si>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</si>
  <si>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</si>
  <si>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</si>
  <si>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</si>
  <si>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</si>
  <si>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</si>
  <si>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</si>
  <si>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</si>
  <si>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</si>
  <si>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</si>
  <si>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</si>
  <si>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</si>
  <si>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</si>
  <si>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</si>
  <si>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</si>
  <si>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</si>
  <si>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</si>
  <si>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</si>
  <si>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</si>
  <si>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</si>
  <si>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</si>
  <si>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</si>
  <si>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</si>
  <si>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</si>
  <si>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</si>
  <si>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</si>
  <si>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</si>
  <si>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</si>
  <si>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</si>
  <si>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</si>
  <si>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</si>
  <si>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</si>
  <si>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</si>
  <si>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</si>
  <si>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</si>
  <si>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</si>
  <si>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</si>
  <si>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</si>
  <si>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</si>
  <si>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</si>
  <si>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</si>
  <si>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</si>
  <si>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</si>
  <si>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</si>
  <si>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</si>
  <si>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</si>
  <si>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</si>
  <si>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</si>
  <si>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</si>
  <si>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</si>
  <si>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</si>
  <si>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</si>
  <si>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</si>
  <si>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</si>
  <si>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</si>
  <si>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</si>
  <si>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</si>
  <si>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</si>
  <si>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</si>
  <si>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</si>
  <si>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</si>
  <si>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</si>
  <si>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</si>
  <si>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</si>
  <si>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</si>
  <si>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</si>
  <si>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</si>
  <si>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</si>
  <si>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</si>
  <si>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</si>
  <si>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</si>
  <si>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</si>
  <si>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</si>
  <si>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</si>
  <si>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</si>
  <si>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</si>
  <si>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</si>
  <si>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</si>
  <si>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</si>
  <si>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</si>
  <si>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</si>
  <si>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</si>
  <si>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</si>
  <si>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</si>
  <si>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</si>
  <si>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</si>
  <si>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</si>
  <si>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</si>
  <si>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</si>
  <si>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</si>
  <si>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</si>
  <si>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</si>
  <si>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</si>
  <si>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</si>
  <si>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</si>
  <si>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</si>
  <si>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</si>
  <si>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</si>
  <si>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</si>
  <si>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</si>
  <si>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</si>
  <si>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</si>
  <si>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</si>
  <si>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</si>
  <si>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</si>
  <si>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</si>
  <si>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</si>
  <si>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</si>
  <si>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</si>
  <si>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</si>
  <si>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</si>
  <si>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</si>
  <si>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</si>
  <si>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</si>
  <si>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</si>
  <si>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</si>
  <si>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</si>
  <si>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</si>
  <si>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</si>
  <si>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</si>
  <si>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</si>
  <si>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</si>
  <si>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</si>
  <si>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</si>
  <si>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</si>
  <si>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</si>
  <si>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</si>
  <si>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</si>
  <si>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</si>
  <si>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</si>
  <si>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</si>
  <si>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</si>
  <si>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</si>
  <si>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</si>
  <si>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</si>
  <si>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</si>
  <si>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</si>
  <si>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</si>
  <si>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</si>
  <si>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</si>
  <si>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</si>
  <si>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</si>
  <si>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</si>
  <si>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</si>
  <si>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</si>
  <si>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</si>
  <si>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</si>
  <si>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</si>
  <si>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</si>
  <si>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</si>
  <si>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</si>
  <si>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</si>
  <si>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</si>
  <si>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</si>
  <si>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</si>
  <si>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</si>
  <si>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</si>
  <si>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</si>
  <si>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</si>
  <si>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</si>
  <si>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</si>
  <si>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</si>
  <si>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</si>
  <si>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</si>
  <si>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</si>
  <si>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</si>
  <si>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</si>
  <si>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</si>
  <si>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</si>
  <si>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</si>
  <si>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</si>
  <si>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</si>
  <si>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</si>
  <si>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</si>
  <si>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</si>
  <si>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</si>
  <si>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</si>
  <si>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</si>
  <si>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</si>
  <si>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</si>
  <si>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</si>
  <si>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</si>
  <si>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</si>
  <si>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</si>
  <si>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</si>
  <si>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</si>
  <si>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</si>
  <si>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</si>
  <si>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</si>
  <si>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</si>
  <si>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</si>
  <si>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</si>
  <si>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</si>
  <si>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</si>
  <si>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</si>
  <si>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</si>
  <si>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</si>
  <si>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</si>
  <si>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</si>
  <si>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</si>
  <si>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</si>
  <si>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</si>
  <si>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</si>
  <si>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</si>
  <si>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</si>
  <si>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</si>
  <si>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</si>
  <si>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</si>
  <si>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</si>
  <si>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</si>
  <si>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</si>
  <si>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</si>
  <si>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</si>
  <si>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</si>
  <si>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</si>
  <si>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</si>
  <si>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</si>
  <si>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</si>
  <si>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</si>
  <si>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</si>
  <si>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</si>
  <si>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</si>
  <si>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</si>
  <si>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</si>
  <si>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</si>
  <si>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</si>
  <si>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</si>
  <si>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</si>
  <si>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</si>
  <si>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</si>
  <si>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</si>
  <si>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</si>
  <si>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</si>
  <si>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</si>
  <si>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</si>
  <si>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</si>
  <si>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</si>
  <si>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</si>
  <si>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</si>
  <si>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</si>
  <si>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</si>
  <si>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</si>
  <si>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</si>
  <si>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</si>
  <si>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</si>
  <si>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</si>
  <si>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</si>
  <si>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</si>
  <si>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</si>
  <si>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</si>
  <si>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</si>
  <si>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</si>
  <si>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</si>
  <si>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</si>
  <si>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</si>
  <si>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</si>
  <si>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</si>
  <si>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</si>
  <si>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</si>
  <si>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</si>
  <si>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</si>
  <si>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</si>
  <si>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</si>
  <si>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</si>
  <si>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</si>
  <si>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</si>
  <si>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</si>
  <si>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</si>
  <si>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</si>
  <si>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</si>
  <si>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</si>
  <si>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</si>
  <si>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</si>
  <si>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</si>
  <si>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</si>
  <si>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</si>
  <si>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</si>
  <si>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</si>
  <si>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</si>
  <si>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</si>
  <si>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</si>
  <si>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</si>
  <si>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</si>
  <si>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</si>
  <si>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</si>
  <si>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</si>
  <si>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</si>
  <si>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</si>
  <si>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</si>
  <si>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</si>
  <si>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</si>
  <si>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</si>
  <si>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</si>
  <si>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</si>
  <si>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</si>
  <si>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</si>
  <si>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</si>
  <si>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</si>
  <si>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</si>
  <si>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</si>
  <si>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</si>
  <si>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</si>
  <si>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</si>
  <si>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</si>
  <si>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</si>
  <si>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</si>
  <si>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</si>
  <si>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</si>
  <si>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</si>
  <si>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</si>
  <si>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</si>
  <si>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</si>
  <si>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</si>
  <si>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</si>
  <si>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</si>
  <si>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</si>
  <si>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</si>
  <si>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</si>
  <si>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</si>
  <si>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</si>
  <si>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</si>
  <si>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</si>
  <si>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</si>
  <si>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</si>
  <si>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</si>
  <si>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</si>
  <si>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</si>
  <si>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</si>
  <si>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</si>
  <si>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</si>
  <si>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</si>
  <si>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</si>
  <si>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</si>
  <si>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</si>
  <si>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</si>
  <si>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</si>
  <si>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</si>
  <si>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</si>
  <si>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</si>
  <si>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</si>
  <si>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</si>
  <si>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</si>
  <si>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</si>
  <si>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</si>
  <si>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</si>
  <si>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</si>
  <si>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</si>
  <si>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</si>
  <si>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</si>
  <si>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</si>
  <si>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</si>
  <si>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</si>
  <si>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</si>
  <si>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</si>
  <si>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</si>
  <si>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</si>
  <si>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</si>
  <si>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</si>
  <si>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</si>
  <si>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</si>
  <si>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</si>
  <si>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</si>
  <si>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</si>
  <si>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</si>
  <si>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</si>
  <si>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</si>
  <si>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</si>
  <si>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</si>
  <si>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</si>
  <si>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</si>
  <si>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</si>
  <si>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</si>
  <si>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</si>
  <si>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</si>
  <si>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</si>
  <si>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</si>
  <si>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</si>
  <si>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</si>
  <si>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</si>
  <si>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</si>
  <si>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</si>
  <si>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</si>
  <si>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</si>
  <si>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</si>
  <si>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</si>
  <si>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</si>
  <si>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</si>
  <si>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</si>
  <si>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</si>
  <si>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</si>
  <si>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</si>
  <si>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</si>
  <si>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</si>
  <si>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</si>
  <si>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</si>
  <si>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</si>
  <si>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</si>
  <si>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</si>
  <si>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</si>
  <si>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</si>
  <si>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</si>
  <si>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</si>
  <si>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</si>
  <si>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</si>
  <si>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</si>
  <si>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</si>
  <si>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</si>
  <si>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</si>
  <si>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</si>
  <si>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</si>
  <si>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</si>
  <si>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</si>
  <si>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</si>
  <si>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</si>
  <si>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</si>
  <si>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</si>
  <si>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</si>
  <si>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</si>
  <si>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</si>
  <si>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</si>
  <si>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</si>
  <si>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</si>
  <si>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</si>
  <si>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</si>
  <si>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</si>
  <si>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</si>
  <si>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</si>
  <si>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</si>
  <si>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</si>
  <si>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</si>
  <si>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</si>
  <si>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</si>
  <si>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</si>
  <si>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</si>
  <si>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</si>
  <si>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</si>
  <si>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</si>
  <si>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</si>
  <si>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</si>
  <si>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</si>
  <si>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</si>
  <si>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</si>
  <si>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</si>
  <si>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</si>
  <si>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</si>
  <si>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</si>
  <si>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</si>
  <si>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</si>
  <si>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</si>
  <si>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</si>
  <si>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</si>
  <si>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</si>
  <si>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</si>
  <si>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</si>
  <si>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</si>
  <si>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</si>
  <si>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</si>
  <si>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</si>
  <si>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</si>
  <si>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</si>
  <si>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</si>
  <si>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</si>
  <si>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</si>
  <si>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</si>
  <si>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</si>
  <si>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</si>
  <si>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</si>
  <si>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</si>
  <si>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</si>
  <si>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</si>
  <si>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</si>
  <si>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</si>
  <si>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</si>
  <si>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</si>
  <si>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</si>
  <si>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</si>
  <si>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</si>
  <si>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</si>
  <si>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</si>
  <si>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</si>
  <si>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</si>
  <si>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</si>
  <si>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</si>
  <si>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</si>
  <si>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</si>
  <si>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</si>
  <si>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</si>
  <si>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</si>
  <si>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</si>
  <si>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</si>
  <si>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</si>
  <si>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</si>
  <si>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</si>
  <si>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</si>
  <si>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</si>
  <si>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</si>
  <si>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</si>
  <si>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</si>
  <si>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</si>
  <si>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</si>
  <si>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</si>
  <si>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</si>
  <si>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</si>
  <si>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</si>
  <si>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</si>
  <si>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</si>
  <si>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</si>
  <si>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</si>
  <si>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</si>
  <si>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</si>
  <si>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</si>
  <si>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</si>
  <si>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</si>
  <si>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</si>
  <si>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</si>
  <si>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</si>
  <si>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</si>
  <si>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</si>
  <si>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</si>
  <si>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</si>
  <si>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</si>
  <si>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</si>
  <si>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</si>
  <si>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</si>
  <si>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</si>
  <si>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</si>
  <si>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</si>
  <si>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</si>
  <si>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</si>
  <si>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</si>
  <si>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</si>
  <si>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</si>
  <si>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</si>
  <si>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</si>
  <si>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</si>
  <si>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</si>
  <si>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</si>
  <si>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</si>
  <si>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</si>
  <si>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</si>
  <si>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</si>
  <si>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</si>
  <si>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</si>
  <si>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</si>
  <si>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</si>
  <si>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</si>
  <si>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</si>
  <si>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</si>
  <si>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</si>
  <si>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</si>
  <si>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</si>
  <si>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</si>
  <si>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</si>
  <si>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</si>
  <si>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</si>
  <si>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</si>
  <si>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</si>
  <si>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</si>
  <si>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</si>
  <si>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</si>
  <si>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</si>
  <si>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</si>
  <si>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</si>
  <si>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</si>
  <si>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</si>
  <si>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</si>
  <si>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</si>
  <si>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</si>
  <si>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</si>
  <si>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</si>
  <si>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</si>
  <si>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</si>
  <si>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</si>
  <si>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</si>
  <si>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</si>
  <si>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</si>
  <si>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</si>
  <si>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</si>
  <si>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</si>
  <si>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</si>
  <si>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</si>
  <si>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</si>
  <si>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</si>
  <si>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</si>
  <si>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</si>
  <si>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</si>
  <si>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</si>
  <si>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</si>
  <si>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</si>
  <si>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</si>
  <si>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</si>
  <si>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</si>
  <si>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</si>
  <si>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</si>
  <si>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</si>
  <si>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</si>
  <si>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</si>
  <si>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</si>
  <si>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</si>
  <si>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</si>
  <si>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</si>
  <si>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</si>
  <si>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</si>
  <si>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</si>
  <si>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</si>
  <si>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</si>
  <si>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</si>
  <si>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</si>
  <si>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</si>
  <si>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</si>
  <si>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</si>
  <si>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</si>
  <si>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</si>
  <si>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</si>
  <si>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</si>
  <si>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</si>
  <si>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</si>
  <si>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</si>
  <si>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</si>
  <si>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</si>
  <si>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</si>
  <si>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</si>
  <si>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</si>
  <si>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</si>
  <si>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</si>
  <si>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</si>
  <si>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</si>
  <si>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</si>
  <si>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</si>
  <si>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</si>
  <si>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</si>
  <si>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</si>
  <si>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</si>
  <si>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</si>
  <si>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</si>
  <si>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</si>
  <si>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</si>
  <si>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</si>
  <si>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</si>
  <si>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</si>
  <si>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</si>
  <si>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</si>
  <si>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</si>
  <si>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</si>
  <si>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</si>
  <si>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</si>
  <si>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</si>
  <si>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</si>
  <si>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</si>
  <si>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</si>
  <si>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</si>
  <si>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</si>
  <si>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</si>
  <si>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</si>
  <si>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</si>
  <si>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</si>
  <si>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</si>
  <si>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</si>
  <si>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</si>
  <si>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</si>
  <si>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</si>
  <si>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</si>
  <si>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</si>
  <si>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</si>
  <si>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</si>
  <si>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</si>
  <si>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</si>
  <si>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</si>
  <si>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</si>
  <si>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</si>
  <si>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</si>
  <si>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</si>
  <si>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</si>
  <si>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</si>
  <si>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</si>
  <si>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</si>
  <si>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</si>
  <si>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</si>
  <si>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</si>
  <si>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</si>
  <si>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</si>
  <si>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</si>
  <si>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</si>
  <si>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</si>
  <si>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</si>
  <si>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</si>
  <si>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</si>
  <si>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</si>
  <si>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</si>
  <si>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</si>
  <si>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</si>
  <si>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</si>
  <si>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</si>
  <si>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</si>
  <si>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</si>
  <si>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</si>
  <si>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</si>
  <si>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</si>
  <si>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</si>
  <si>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</si>
  <si>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</si>
  <si>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</si>
  <si>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</si>
  <si>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</si>
  <si>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</si>
  <si>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</si>
  <si>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</si>
  <si>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</si>
  <si>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</si>
  <si>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</si>
  <si>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</si>
  <si>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</si>
  <si>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</si>
  <si>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</si>
  <si>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</si>
  <si>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</si>
  <si>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</si>
  <si>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</si>
  <si>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</si>
  <si>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</si>
  <si>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</si>
  <si>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</si>
  <si>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</si>
  <si>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</si>
  <si>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</si>
  <si>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</si>
  <si>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</si>
  <si>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</si>
  <si>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</si>
  <si>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</si>
  <si>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</si>
  <si>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</si>
  <si>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</si>
  <si>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</si>
  <si>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</si>
  <si>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</si>
  <si>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</si>
  <si>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</si>
  <si>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</si>
  <si>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</si>
  <si>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</si>
  <si>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</si>
  <si>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</si>
  <si>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</si>
  <si>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</si>
  <si>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</si>
  <si>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</si>
  <si>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</si>
  <si>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</si>
  <si>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</si>
  <si>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</si>
  <si>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</si>
  <si>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</si>
  <si>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</si>
  <si>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</si>
  <si>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</si>
  <si>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</si>
  <si>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</si>
  <si>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</si>
  <si>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</si>
  <si>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</si>
  <si>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</si>
  <si>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</si>
  <si>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</si>
  <si>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</si>
  <si>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</si>
  <si>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</si>
  <si>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</si>
  <si>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</si>
  <si>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</si>
  <si>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</si>
  <si>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</si>
  <si>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</si>
  <si>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</si>
  <si>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</si>
  <si>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</si>
  <si>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</si>
  <si>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</si>
  <si>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</si>
  <si>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</si>
  <si>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</si>
  <si>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</si>
  <si>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</si>
  <si>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</si>
  <si>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</si>
  <si>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</si>
  <si>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</si>
  <si>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</si>
  <si>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</si>
  <si>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</si>
  <si>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</si>
  <si>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</si>
  <si>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</si>
  <si>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</si>
  <si>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</si>
  <si>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</si>
  <si>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</si>
  <si>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</si>
  <si>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</si>
  <si>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</si>
  <si>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</si>
  <si>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</si>
  <si>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</si>
  <si>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</si>
  <si>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</si>
  <si>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</si>
  <si>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</si>
  <si>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</si>
  <si>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</si>
  <si>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</si>
  <si>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</si>
  <si>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</si>
  <si>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</si>
  <si>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</si>
  <si>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</si>
  <si>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</si>
  <si>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</si>
  <si>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</si>
  <si>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</si>
  <si>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</si>
  <si>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</si>
  <si>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</si>
  <si>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</si>
  <si>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</si>
  <si>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</si>
  <si>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</si>
  <si>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</si>
  <si>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</si>
  <si>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</si>
  <si>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</si>
  <si>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</si>
  <si>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</si>
  <si>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</si>
  <si>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</si>
  <si>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</si>
  <si>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</si>
  <si>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</si>
  <si>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</si>
  <si>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</si>
  <si>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</si>
  <si>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</si>
  <si>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</si>
  <si>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</si>
  <si>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</si>
  <si>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</si>
  <si>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</si>
  <si>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</si>
  <si>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</si>
  <si>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</si>
  <si>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</si>
  <si>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</si>
  <si>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</si>
  <si>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</si>
  <si>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</si>
  <si>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</si>
  <si>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</si>
  <si>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</si>
  <si>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</si>
  <si>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</si>
  <si>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</si>
  <si>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</si>
  <si>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</si>
  <si>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</si>
  <si>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</si>
  <si>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</si>
  <si>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</si>
  <si>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</si>
  <si>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</si>
  <si>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</si>
  <si>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</si>
  <si>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</si>
  <si>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</si>
  <si>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</si>
  <si>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</si>
  <si>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</si>
  <si>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</si>
  <si>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</si>
  <si>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</si>
  <si>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</si>
  <si>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</si>
  <si>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</si>
  <si>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</si>
  <si>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</si>
  <si>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</si>
  <si>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</si>
  <si>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</si>
  <si>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</si>
  <si>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</si>
  <si>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</si>
  <si>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</si>
  <si>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</si>
  <si>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</si>
  <si>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</si>
  <si>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</si>
  <si>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</si>
  <si>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</si>
  <si>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</si>
  <si>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</si>
  <si>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</si>
  <si>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</si>
  <si>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</si>
  <si>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</si>
  <si>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</si>
  <si>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</si>
  <si>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</si>
  <si>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</si>
  <si>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</si>
  <si>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</si>
  <si>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</si>
  <si>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</si>
  <si>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</si>
  <si>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</si>
  <si>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</si>
  <si>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</si>
  <si>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</si>
  <si>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</si>
  <si>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</si>
  <si>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</si>
  <si>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</si>
  <si>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</si>
  <si>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</si>
  <si>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</si>
  <si>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</si>
  <si>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</si>
  <si>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</si>
  <si>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</si>
  <si>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</si>
  <si>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</si>
  <si>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</si>
  <si>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</si>
  <si>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</si>
  <si>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</si>
  <si>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</si>
  <si>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</si>
  <si>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</si>
  <si>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</si>
  <si>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</si>
  <si>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</si>
  <si>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</si>
  <si>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</si>
  <si>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</si>
  <si>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</si>
  <si>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</si>
  <si>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</si>
  <si>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</si>
  <si>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</si>
  <si>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</si>
  <si>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</si>
  <si>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</si>
  <si>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</si>
  <si>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</si>
  <si>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</si>
  <si>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</si>
  <si>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</si>
  <si>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</si>
  <si>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</si>
  <si>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</si>
  <si>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</si>
  <si>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</si>
  <si>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</si>
  <si>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</si>
  <si>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</si>
  <si>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</si>
  <si>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</si>
  <si>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</si>
  <si>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</si>
  <si>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</si>
  <si>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</si>
  <si>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</si>
  <si>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</si>
  <si>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</si>
  <si>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</si>
  <si>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</si>
  <si>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</si>
  <si>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</si>
  <si>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</si>
  <si>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</si>
  <si>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</si>
  <si>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</si>
  <si>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</si>
  <si>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</si>
  <si>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</si>
  <si>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</si>
  <si>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</si>
  <si>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</si>
  <si>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</si>
  <si>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</si>
  <si>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</si>
  <si>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</si>
  <si>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</si>
  <si>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</si>
  <si>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</si>
  <si>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</si>
  <si>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</si>
  <si>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</si>
  <si>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</si>
  <si>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</si>
  <si>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</si>
  <si>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</si>
  <si>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</si>
  <si>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</si>
  <si>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</si>
  <si>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</si>
  <si>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</si>
  <si>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</si>
  <si>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</si>
  <si>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</si>
  <si>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</si>
  <si>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</si>
  <si>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</si>
  <si>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</si>
  <si>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</si>
  <si>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</si>
  <si>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</si>
  <si>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</si>
  <si>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</si>
  <si>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</si>
  <si>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</si>
  <si>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</si>
  <si>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</si>
  <si>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</si>
  <si>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</si>
  <si>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</si>
  <si>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</si>
  <si>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</si>
  <si>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</si>
  <si>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</si>
  <si>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</si>
  <si>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</si>
  <si>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</si>
  <si>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</si>
  <si>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</si>
  <si>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</si>
  <si>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</si>
  <si>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</si>
  <si>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</si>
  <si>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</si>
  <si>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</si>
  <si>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</si>
  <si>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</si>
  <si>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</si>
  <si>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</si>
  <si>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</si>
  <si>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</si>
  <si>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</si>
  <si>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</si>
  <si>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</si>
  <si>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</si>
  <si>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</si>
  <si>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</si>
  <si>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</si>
  <si>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</si>
  <si>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</si>
  <si>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</si>
  <si>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</si>
  <si>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</si>
  <si>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</si>
  <si>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</si>
  <si>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</si>
  <si>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</si>
  <si>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</si>
  <si>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</si>
  <si>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</si>
  <si>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</si>
  <si>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</si>
  <si>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</si>
  <si>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</si>
  <si>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</si>
  <si>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</si>
  <si>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</si>
  <si>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</si>
  <si>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</si>
  <si>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</si>
  <si>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</si>
  <si>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</si>
  <si>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</si>
  <si>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</si>
  <si>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</si>
  <si>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</si>
  <si>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</si>
  <si>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</si>
  <si>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</si>
  <si>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</si>
  <si>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</si>
  <si>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</si>
  <si>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</si>
  <si>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</si>
  <si>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</si>
  <si>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</si>
  <si>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</si>
  <si>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</si>
  <si>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</si>
  <si>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</si>
  <si>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</si>
  <si>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</si>
  <si>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</si>
  <si>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</si>
  <si>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</si>
  <si>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</si>
  <si>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</si>
  <si>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</si>
  <si>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</si>
  <si>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</si>
  <si>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</si>
  <si>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</si>
  <si>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</si>
  <si>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</si>
  <si>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</si>
  <si>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</si>
  <si>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</si>
  <si>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</si>
  <si>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</si>
  <si>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</si>
  <si>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</si>
  <si>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</si>
  <si>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</si>
  <si>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</si>
  <si>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</si>
  <si>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</si>
  <si>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</si>
  <si>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</si>
  <si>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</si>
  <si>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</si>
  <si>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</si>
  <si>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</si>
  <si>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</si>
  <si>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</si>
  <si>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</si>
  <si>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</si>
  <si>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</si>
  <si>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</si>
  <si>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</si>
  <si>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</si>
  <si>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</si>
  <si>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</si>
  <si>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</si>
  <si>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</si>
  <si>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</si>
  <si>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</si>
  <si>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</si>
  <si>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</si>
  <si>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</si>
  <si>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</si>
  <si>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</si>
  <si>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</si>
  <si>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</si>
  <si>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</si>
  <si>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</si>
  <si>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</si>
  <si>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</si>
  <si>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</si>
  <si>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</si>
  <si>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</si>
  <si>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</si>
  <si>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</si>
  <si>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</si>
  <si>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</si>
  <si>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</si>
  <si>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</si>
  <si>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</si>
  <si>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</si>
  <si>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</si>
  <si>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</si>
  <si>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</si>
  <si>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</si>
  <si>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</si>
  <si>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</si>
  <si>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</si>
  <si>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</si>
  <si>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</si>
  <si>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</si>
  <si>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</si>
  <si>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</si>
  <si>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</si>
  <si>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</si>
  <si>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</si>
  <si>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</si>
  <si>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</si>
  <si>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</si>
  <si>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</si>
  <si>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</si>
  <si>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</si>
  <si>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</si>
  <si>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</si>
  <si>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</si>
  <si>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</si>
  <si>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</si>
  <si>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</si>
  <si>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</si>
  <si>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</si>
  <si>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</si>
  <si>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</si>
  <si>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</si>
  <si>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</si>
  <si>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</si>
  <si>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</si>
  <si>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</si>
  <si>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</si>
  <si>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</si>
  <si>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</si>
  <si>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</si>
  <si>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</si>
  <si>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</si>
  <si>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</si>
  <si>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</si>
  <si>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</si>
  <si>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Ақылбек Алан</t>
  </si>
  <si>
    <t>Азаматұлы Аюб</t>
  </si>
  <si>
    <t>Бақбергенұлы Бекарыс</t>
  </si>
  <si>
    <t>Бауыржан Асыл-ай</t>
  </si>
  <si>
    <t>Дәулет Ақжан</t>
  </si>
  <si>
    <t>Ербол Ерсұлтан</t>
  </si>
  <si>
    <t>Елжасқызы Зере</t>
  </si>
  <si>
    <t>Жексенбек Абдуррохман</t>
  </si>
  <si>
    <t>Қадыржан Зере</t>
  </si>
  <si>
    <t>Қадыржан Сафия</t>
  </si>
  <si>
    <t>Қадыржан Мустафа</t>
  </si>
  <si>
    <t>Қуандық Аслан</t>
  </si>
  <si>
    <t>Мұқан Алдияр</t>
  </si>
  <si>
    <t>Мамыртай Мұхаммед</t>
  </si>
  <si>
    <t>Марат Алияр</t>
  </si>
  <si>
    <t>Мадиұлы Алдияр</t>
  </si>
  <si>
    <t>Маулен Ибрахим</t>
  </si>
  <si>
    <t>Маулен  Исмаил</t>
  </si>
  <si>
    <t>Ринатұлы Айсұлтан</t>
  </si>
  <si>
    <t>Сламакун Раяна</t>
  </si>
  <si>
    <t>Серік Айя</t>
  </si>
  <si>
    <t>Тастан Ибрахим</t>
  </si>
  <si>
    <t>Талғат Ақәділ</t>
  </si>
  <si>
    <t>Ұзақбай Мансур</t>
  </si>
  <si>
    <t xml:space="preserve">                                  Оқу жылы: __2024-2025__________                              Топ: __Құлыншақ___________                Өткізу  қыркүйек  кезеңі:________________ 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</si>
</sst>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2" t="s">
        <v>835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3" t="s">
        <v>1379</v>
      </c>
      <c r="DN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68" t="s">
        <v>115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83" t="s">
        <v>138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</row>
    <row r="5" spans="1:254" ht="15" customHeight="1" x14ac:dyDescent="0.25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69" t="s">
        <v>116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117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9"/>
      <c r="B11" s="79"/>
      <c r="C11" s="72" t="s">
        <v>846</v>
      </c>
      <c r="D11" s="72"/>
      <c r="E11" s="72"/>
      <c r="F11" s="72"/>
      <c r="G11" s="72"/>
      <c r="H11" s="72"/>
      <c r="I11" s="72"/>
      <c r="J11" s="72"/>
      <c r="K11" s="72"/>
      <c r="L11" s="72" t="s">
        <v>849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 t="s">
        <v>846</v>
      </c>
      <c r="Y11" s="72"/>
      <c r="Z11" s="72"/>
      <c r="AA11" s="72"/>
      <c r="AB11" s="72"/>
      <c r="AC11" s="72"/>
      <c r="AD11" s="72"/>
      <c r="AE11" s="72"/>
      <c r="AF11" s="72"/>
      <c r="AG11" s="72" t="s">
        <v>849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68" t="s">
        <v>846</v>
      </c>
      <c r="AT11" s="68"/>
      <c r="AU11" s="68"/>
      <c r="AV11" s="68"/>
      <c r="AW11" s="68"/>
      <c r="AX11" s="68"/>
      <c r="AY11" s="68" t="s">
        <v>849</v>
      </c>
      <c r="AZ11" s="68"/>
      <c r="BA11" s="68"/>
      <c r="BB11" s="68"/>
      <c r="BC11" s="68"/>
      <c r="BD11" s="68"/>
      <c r="BE11" s="68"/>
      <c r="BF11" s="68"/>
      <c r="BG11" s="68"/>
      <c r="BH11" s="68" t="s">
        <v>846</v>
      </c>
      <c r="BI11" s="68"/>
      <c r="BJ11" s="68"/>
      <c r="BK11" s="68"/>
      <c r="BL11" s="68"/>
      <c r="BM11" s="68"/>
      <c r="BN11" s="68" t="s">
        <v>849</v>
      </c>
      <c r="BO11" s="68"/>
      <c r="BP11" s="68"/>
      <c r="BQ11" s="68"/>
      <c r="BR11" s="68"/>
      <c r="BS11" s="68"/>
      <c r="BT11" s="68"/>
      <c r="BU11" s="68"/>
      <c r="BV11" s="68"/>
      <c r="BW11" s="68" t="s">
        <v>846</v>
      </c>
      <c r="BX11" s="68"/>
      <c r="BY11" s="68"/>
      <c r="BZ11" s="68"/>
      <c r="CA11" s="68"/>
      <c r="CB11" s="68"/>
      <c r="CC11" s="68" t="s">
        <v>849</v>
      </c>
      <c r="CD11" s="68"/>
      <c r="CE11" s="68"/>
      <c r="CF11" s="68"/>
      <c r="CG11" s="68"/>
      <c r="CH11" s="68"/>
      <c r="CI11" s="68" t="s">
        <v>846</v>
      </c>
      <c r="CJ11" s="68"/>
      <c r="CK11" s="68"/>
      <c r="CL11" s="68"/>
      <c r="CM11" s="68"/>
      <c r="CN11" s="68"/>
      <c r="CO11" s="68"/>
      <c r="CP11" s="68"/>
      <c r="CQ11" s="68"/>
      <c r="CR11" s="68" t="s">
        <v>849</v>
      </c>
      <c r="CS11" s="68"/>
      <c r="CT11" s="68"/>
      <c r="CU11" s="68"/>
      <c r="CV11" s="68"/>
      <c r="CW11" s="68"/>
      <c r="CX11" s="68"/>
      <c r="CY11" s="68"/>
      <c r="CZ11" s="68"/>
      <c r="DA11" s="68" t="s">
        <v>846</v>
      </c>
      <c r="DB11" s="68"/>
      <c r="DC11" s="68"/>
      <c r="DD11" s="68"/>
      <c r="DE11" s="68"/>
      <c r="DF11" s="68"/>
      <c r="DG11" s="68" t="s">
        <v>849</v>
      </c>
      <c r="DH11" s="68"/>
      <c r="DI11" s="68"/>
      <c r="DJ11" s="68"/>
      <c r="DK11" s="68"/>
      <c r="DL11" s="68"/>
      <c r="DM11" s="68"/>
      <c r="DN11" s="68"/>
      <c r="DO11" s="68"/>
    </row>
    <row r="12" spans="1:254" ht="15.6" customHeight="1" x14ac:dyDescent="0.25">
      <c r="A12" s="79"/>
      <c r="B12" s="79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9"/>
      <c r="B13" s="79"/>
      <c r="C13" s="78" t="s">
        <v>843</v>
      </c>
      <c r="D13" s="78"/>
      <c r="E13" s="78"/>
      <c r="F13" s="78" t="s">
        <v>1338</v>
      </c>
      <c r="G13" s="78"/>
      <c r="H13" s="78"/>
      <c r="I13" s="78" t="s">
        <v>29</v>
      </c>
      <c r="J13" s="78"/>
      <c r="K13" s="78"/>
      <c r="L13" s="78" t="s">
        <v>37</v>
      </c>
      <c r="M13" s="78"/>
      <c r="N13" s="78"/>
      <c r="O13" s="78" t="s">
        <v>39</v>
      </c>
      <c r="P13" s="78"/>
      <c r="Q13" s="78"/>
      <c r="R13" s="78" t="s">
        <v>40</v>
      </c>
      <c r="S13" s="78"/>
      <c r="T13" s="78"/>
      <c r="U13" s="78" t="s">
        <v>43</v>
      </c>
      <c r="V13" s="78"/>
      <c r="W13" s="78"/>
      <c r="X13" s="78" t="s">
        <v>850</v>
      </c>
      <c r="Y13" s="78"/>
      <c r="Z13" s="78"/>
      <c r="AA13" s="78" t="s">
        <v>852</v>
      </c>
      <c r="AB13" s="78"/>
      <c r="AC13" s="78"/>
      <c r="AD13" s="78" t="s">
        <v>854</v>
      </c>
      <c r="AE13" s="78"/>
      <c r="AF13" s="78"/>
      <c r="AG13" s="78" t="s">
        <v>856</v>
      </c>
      <c r="AH13" s="78"/>
      <c r="AI13" s="78"/>
      <c r="AJ13" s="78" t="s">
        <v>858</v>
      </c>
      <c r="AK13" s="78"/>
      <c r="AL13" s="78"/>
      <c r="AM13" s="78" t="s">
        <v>862</v>
      </c>
      <c r="AN13" s="78"/>
      <c r="AO13" s="78"/>
      <c r="AP13" s="78" t="s">
        <v>863</v>
      </c>
      <c r="AQ13" s="78"/>
      <c r="AR13" s="78"/>
      <c r="AS13" s="78" t="s">
        <v>865</v>
      </c>
      <c r="AT13" s="78"/>
      <c r="AU13" s="78"/>
      <c r="AV13" s="78" t="s">
        <v>866</v>
      </c>
      <c r="AW13" s="78"/>
      <c r="AX13" s="78"/>
      <c r="AY13" s="78" t="s">
        <v>869</v>
      </c>
      <c r="AZ13" s="78"/>
      <c r="BA13" s="78"/>
      <c r="BB13" s="78" t="s">
        <v>870</v>
      </c>
      <c r="BC13" s="78"/>
      <c r="BD13" s="78"/>
      <c r="BE13" s="78" t="s">
        <v>873</v>
      </c>
      <c r="BF13" s="78"/>
      <c r="BG13" s="78"/>
      <c r="BH13" s="78" t="s">
        <v>874</v>
      </c>
      <c r="BI13" s="78"/>
      <c r="BJ13" s="78"/>
      <c r="BK13" s="78" t="s">
        <v>878</v>
      </c>
      <c r="BL13" s="78"/>
      <c r="BM13" s="78"/>
      <c r="BN13" s="78" t="s">
        <v>877</v>
      </c>
      <c r="BO13" s="78"/>
      <c r="BP13" s="78"/>
      <c r="BQ13" s="78" t="s">
        <v>879</v>
      </c>
      <c r="BR13" s="78"/>
      <c r="BS13" s="78"/>
      <c r="BT13" s="78" t="s">
        <v>880</v>
      </c>
      <c r="BU13" s="78"/>
      <c r="BV13" s="78"/>
      <c r="BW13" s="78" t="s">
        <v>882</v>
      </c>
      <c r="BX13" s="78"/>
      <c r="BY13" s="78"/>
      <c r="BZ13" s="78" t="s">
        <v>884</v>
      </c>
      <c r="CA13" s="78"/>
      <c r="CB13" s="78"/>
      <c r="CC13" s="78" t="s">
        <v>885</v>
      </c>
      <c r="CD13" s="78"/>
      <c r="CE13" s="78"/>
      <c r="CF13" s="78" t="s">
        <v>886</v>
      </c>
      <c r="CG13" s="78"/>
      <c r="CH13" s="78"/>
      <c r="CI13" s="78" t="s">
        <v>888</v>
      </c>
      <c r="CJ13" s="78"/>
      <c r="CK13" s="78"/>
      <c r="CL13" s="78" t="s">
        <v>126</v>
      </c>
      <c r="CM13" s="78"/>
      <c r="CN13" s="78"/>
      <c r="CO13" s="78" t="s">
        <v>128</v>
      </c>
      <c r="CP13" s="78"/>
      <c r="CQ13" s="78"/>
      <c r="CR13" s="78" t="s">
        <v>889</v>
      </c>
      <c r="CS13" s="78"/>
      <c r="CT13" s="78"/>
      <c r="CU13" s="78" t="s">
        <v>133</v>
      </c>
      <c r="CV13" s="78"/>
      <c r="CW13" s="78"/>
      <c r="CX13" s="78" t="s">
        <v>890</v>
      </c>
      <c r="CY13" s="78"/>
      <c r="CZ13" s="78"/>
      <c r="DA13" s="78" t="s">
        <v>891</v>
      </c>
      <c r="DB13" s="78"/>
      <c r="DC13" s="78"/>
      <c r="DD13" s="78" t="s">
        <v>895</v>
      </c>
      <c r="DE13" s="78"/>
      <c r="DF13" s="78"/>
      <c r="DG13" s="78" t="s">
        <v>897</v>
      </c>
      <c r="DH13" s="78"/>
      <c r="DI13" s="78"/>
      <c r="DJ13" s="78" t="s">
        <v>899</v>
      </c>
      <c r="DK13" s="78"/>
      <c r="DL13" s="78"/>
      <c r="DM13" s="78" t="s">
        <v>901</v>
      </c>
      <c r="DN13" s="78"/>
      <c r="DO13" s="78"/>
    </row>
    <row r="14" spans="1:254" ht="111.75" customHeight="1" x14ac:dyDescent="0.25">
      <c r="A14" s="79"/>
      <c r="B14" s="79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8" t="s">
        <v>811</v>
      </c>
      <c r="C43" s="59"/>
      <c r="D43" s="59"/>
      <c r="E43" s="6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64" t="s">
        <v>3</v>
      </c>
      <c r="G48" s="6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66" t="s">
        <v>117</v>
      </c>
      <c r="G57" s="6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C18" workbookViewId="0">
      <selection activeCell="G65" sqref="G6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2" t="s">
        <v>1408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7"/>
      <c r="P2" s="7"/>
      <c r="Q2" s="7"/>
      <c r="R2" s="7"/>
      <c r="S2" s="7"/>
      <c r="T2" s="7"/>
      <c r="U2" s="7"/>
      <c r="V2" s="7"/>
      <c r="DP2" s="63" t="s">
        <v>1379</v>
      </c>
      <c r="DQ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3" t="s">
        <v>138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254" ht="15.75" customHeight="1" x14ac:dyDescent="0.25">
      <c r="A6" s="79"/>
      <c r="B6" s="79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69" t="s">
        <v>174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186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117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9"/>
      <c r="B11" s="7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9"/>
      <c r="B12" s="79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9"/>
      <c r="B13" s="79"/>
      <c r="C13" s="78" t="s">
        <v>904</v>
      </c>
      <c r="D13" s="78"/>
      <c r="E13" s="78"/>
      <c r="F13" s="78" t="s">
        <v>908</v>
      </c>
      <c r="G13" s="78"/>
      <c r="H13" s="78"/>
      <c r="I13" s="78" t="s">
        <v>909</v>
      </c>
      <c r="J13" s="78"/>
      <c r="K13" s="78"/>
      <c r="L13" s="78" t="s">
        <v>910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912</v>
      </c>
      <c r="V13" s="78"/>
      <c r="W13" s="78"/>
      <c r="X13" s="78" t="s">
        <v>913</v>
      </c>
      <c r="Y13" s="78"/>
      <c r="Z13" s="78"/>
      <c r="AA13" s="78" t="s">
        <v>914</v>
      </c>
      <c r="AB13" s="78"/>
      <c r="AC13" s="78"/>
      <c r="AD13" s="78" t="s">
        <v>916</v>
      </c>
      <c r="AE13" s="78"/>
      <c r="AF13" s="78"/>
      <c r="AG13" s="78" t="s">
        <v>918</v>
      </c>
      <c r="AH13" s="78"/>
      <c r="AI13" s="78"/>
      <c r="AJ13" s="78" t="s">
        <v>1324</v>
      </c>
      <c r="AK13" s="78"/>
      <c r="AL13" s="78"/>
      <c r="AM13" s="78" t="s">
        <v>923</v>
      </c>
      <c r="AN13" s="78"/>
      <c r="AO13" s="78"/>
      <c r="AP13" s="78" t="s">
        <v>924</v>
      </c>
      <c r="AQ13" s="78"/>
      <c r="AR13" s="78"/>
      <c r="AS13" s="78" t="s">
        <v>925</v>
      </c>
      <c r="AT13" s="78"/>
      <c r="AU13" s="78"/>
      <c r="AV13" s="78" t="s">
        <v>926</v>
      </c>
      <c r="AW13" s="78"/>
      <c r="AX13" s="78"/>
      <c r="AY13" s="78" t="s">
        <v>928</v>
      </c>
      <c r="AZ13" s="78"/>
      <c r="BA13" s="78"/>
      <c r="BB13" s="78" t="s">
        <v>929</v>
      </c>
      <c r="BC13" s="78"/>
      <c r="BD13" s="78"/>
      <c r="BE13" s="78" t="s">
        <v>930</v>
      </c>
      <c r="BF13" s="78"/>
      <c r="BG13" s="78"/>
      <c r="BH13" s="78" t="s">
        <v>931</v>
      </c>
      <c r="BI13" s="78"/>
      <c r="BJ13" s="78"/>
      <c r="BK13" s="78" t="s">
        <v>932</v>
      </c>
      <c r="BL13" s="78"/>
      <c r="BM13" s="78"/>
      <c r="BN13" s="78" t="s">
        <v>934</v>
      </c>
      <c r="BO13" s="78"/>
      <c r="BP13" s="78"/>
      <c r="BQ13" s="78" t="s">
        <v>935</v>
      </c>
      <c r="BR13" s="78"/>
      <c r="BS13" s="78"/>
      <c r="BT13" s="78" t="s">
        <v>937</v>
      </c>
      <c r="BU13" s="78"/>
      <c r="BV13" s="78"/>
      <c r="BW13" s="78" t="s">
        <v>939</v>
      </c>
      <c r="BX13" s="78"/>
      <c r="BY13" s="78"/>
      <c r="BZ13" s="78" t="s">
        <v>940</v>
      </c>
      <c r="CA13" s="78"/>
      <c r="CB13" s="78"/>
      <c r="CC13" s="78" t="s">
        <v>944</v>
      </c>
      <c r="CD13" s="78"/>
      <c r="CE13" s="78"/>
      <c r="CF13" s="78" t="s">
        <v>947</v>
      </c>
      <c r="CG13" s="78"/>
      <c r="CH13" s="78"/>
      <c r="CI13" s="78" t="s">
        <v>948</v>
      </c>
      <c r="CJ13" s="78"/>
      <c r="CK13" s="78"/>
      <c r="CL13" s="78" t="s">
        <v>949</v>
      </c>
      <c r="CM13" s="78"/>
      <c r="CN13" s="78"/>
      <c r="CO13" s="78" t="s">
        <v>950</v>
      </c>
      <c r="CP13" s="78"/>
      <c r="CQ13" s="78"/>
      <c r="CR13" s="78" t="s">
        <v>952</v>
      </c>
      <c r="CS13" s="78"/>
      <c r="CT13" s="78"/>
      <c r="CU13" s="78" t="s">
        <v>953</v>
      </c>
      <c r="CV13" s="78"/>
      <c r="CW13" s="78"/>
      <c r="CX13" s="78" t="s">
        <v>954</v>
      </c>
      <c r="CY13" s="78"/>
      <c r="CZ13" s="78"/>
      <c r="DA13" s="78" t="s">
        <v>955</v>
      </c>
      <c r="DB13" s="78"/>
      <c r="DC13" s="78"/>
      <c r="DD13" s="78" t="s">
        <v>956</v>
      </c>
      <c r="DE13" s="78"/>
      <c r="DF13" s="78"/>
      <c r="DG13" s="78" t="s">
        <v>957</v>
      </c>
      <c r="DH13" s="78"/>
      <c r="DI13" s="78"/>
      <c r="DJ13" s="78" t="s">
        <v>959</v>
      </c>
      <c r="DK13" s="78"/>
      <c r="DL13" s="78"/>
      <c r="DM13" s="78" t="s">
        <v>960</v>
      </c>
      <c r="DN13" s="78"/>
      <c r="DO13" s="78"/>
      <c r="DP13" s="78" t="s">
        <v>961</v>
      </c>
      <c r="DQ13" s="78"/>
      <c r="DR13" s="78"/>
    </row>
    <row r="14" spans="1:254" ht="83.25" customHeight="1" x14ac:dyDescent="0.25">
      <c r="A14" s="79"/>
      <c r="B14" s="79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 t="s">
        <v>1384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1388</v>
      </c>
      <c r="C19" s="4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1390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x14ac:dyDescent="0.25">
      <c r="A23" s="3">
        <v>9</v>
      </c>
      <c r="B23" s="4" t="s">
        <v>1392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 t="s">
        <v>1394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1395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1400</v>
      </c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1397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1398</v>
      </c>
      <c r="C30" s="4"/>
      <c r="D30" s="4">
        <v>1</v>
      </c>
      <c r="E30" s="4"/>
      <c r="F30" s="4">
        <v>1</v>
      </c>
      <c r="G30" s="4"/>
      <c r="H30" s="4"/>
      <c r="I30" s="4"/>
      <c r="J30" s="4"/>
      <c r="K30" s="4">
        <v>1</v>
      </c>
      <c r="L30" s="4"/>
      <c r="M30" s="4">
        <v>1</v>
      </c>
      <c r="N30" s="4"/>
      <c r="O30" s="4">
        <v>1</v>
      </c>
      <c r="P30" s="4"/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1399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1401</v>
      </c>
      <c r="C32" s="4"/>
      <c r="D32" s="4">
        <v>1</v>
      </c>
      <c r="E32" s="4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1402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1403</v>
      </c>
      <c r="C34" s="4"/>
      <c r="D34" s="4">
        <v>1</v>
      </c>
      <c r="E34" s="4"/>
      <c r="F34" s="4"/>
      <c r="G34" s="4"/>
      <c r="H34" s="4">
        <v>1</v>
      </c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1404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1405</v>
      </c>
      <c r="C36" s="4"/>
      <c r="D36" s="4"/>
      <c r="E36" s="4">
        <v>1</v>
      </c>
      <c r="F36" s="4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1406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</row>
    <row r="38" spans="1:254" x14ac:dyDescent="0.25">
      <c r="A38" s="3">
        <v>24</v>
      </c>
      <c r="B38" s="4" t="s">
        <v>1407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6</v>
      </c>
      <c r="D40" s="3">
        <f t="shared" si="0"/>
        <v>11</v>
      </c>
      <c r="E40" s="3">
        <f t="shared" si="0"/>
        <v>7</v>
      </c>
      <c r="F40" s="3">
        <f t="shared" si="0"/>
        <v>3</v>
      </c>
      <c r="G40" s="3">
        <f t="shared" si="0"/>
        <v>8</v>
      </c>
      <c r="H40" s="3">
        <f t="shared" si="0"/>
        <v>13</v>
      </c>
      <c r="I40" s="3">
        <f t="shared" si="0"/>
        <v>4</v>
      </c>
      <c r="J40" s="3">
        <f t="shared" si="0"/>
        <v>14</v>
      </c>
      <c r="K40" s="3">
        <f t="shared" si="0"/>
        <v>6</v>
      </c>
      <c r="L40" s="3">
        <f t="shared" si="0"/>
        <v>4</v>
      </c>
      <c r="M40" s="3">
        <f t="shared" si="0"/>
        <v>15</v>
      </c>
      <c r="N40" s="3">
        <f t="shared" si="0"/>
        <v>5</v>
      </c>
      <c r="O40" s="3">
        <f t="shared" ref="O40:V40" si="1">SUM(O15:O39)</f>
        <v>4</v>
      </c>
      <c r="P40" s="3">
        <f t="shared" si="1"/>
        <v>12</v>
      </c>
      <c r="Q40" s="3">
        <f t="shared" si="1"/>
        <v>8</v>
      </c>
      <c r="R40" s="3">
        <f t="shared" si="1"/>
        <v>4</v>
      </c>
      <c r="S40" s="3">
        <f t="shared" si="1"/>
        <v>16</v>
      </c>
      <c r="T40" s="3">
        <f t="shared" si="1"/>
        <v>4</v>
      </c>
      <c r="U40" s="3">
        <f t="shared" si="1"/>
        <v>4</v>
      </c>
      <c r="V40" s="3">
        <f t="shared" si="1"/>
        <v>16</v>
      </c>
      <c r="W40" s="3">
        <f t="shared" ref="W40:AX40" si="2">SUM(W15:W39)</f>
        <v>4</v>
      </c>
      <c r="X40" s="3">
        <f t="shared" si="2"/>
        <v>4</v>
      </c>
      <c r="Y40" s="3">
        <f t="shared" si="2"/>
        <v>16</v>
      </c>
      <c r="Z40" s="3">
        <f t="shared" si="2"/>
        <v>4</v>
      </c>
      <c r="AA40" s="3">
        <f t="shared" si="2"/>
        <v>4</v>
      </c>
      <c r="AB40" s="3">
        <f t="shared" si="2"/>
        <v>16</v>
      </c>
      <c r="AC40" s="3">
        <f t="shared" si="2"/>
        <v>4</v>
      </c>
      <c r="AD40" s="3">
        <f t="shared" si="2"/>
        <v>4</v>
      </c>
      <c r="AE40" s="3">
        <f t="shared" si="2"/>
        <v>16</v>
      </c>
      <c r="AF40" s="3">
        <f t="shared" si="2"/>
        <v>4</v>
      </c>
      <c r="AG40" s="3">
        <f t="shared" si="2"/>
        <v>4</v>
      </c>
      <c r="AH40" s="3">
        <f t="shared" si="2"/>
        <v>16</v>
      </c>
      <c r="AI40" s="3">
        <f t="shared" si="2"/>
        <v>4</v>
      </c>
      <c r="AJ40" s="3">
        <f t="shared" si="2"/>
        <v>4</v>
      </c>
      <c r="AK40" s="3">
        <f t="shared" si="2"/>
        <v>16</v>
      </c>
      <c r="AL40" s="3">
        <f t="shared" si="2"/>
        <v>4</v>
      </c>
      <c r="AM40" s="3">
        <f t="shared" si="2"/>
        <v>4</v>
      </c>
      <c r="AN40" s="3">
        <f t="shared" si="2"/>
        <v>16</v>
      </c>
      <c r="AO40" s="3">
        <f t="shared" si="2"/>
        <v>4</v>
      </c>
      <c r="AP40" s="3">
        <f t="shared" si="2"/>
        <v>4</v>
      </c>
      <c r="AQ40" s="3">
        <f t="shared" si="2"/>
        <v>16</v>
      </c>
      <c r="AR40" s="3">
        <f t="shared" si="2"/>
        <v>4</v>
      </c>
      <c r="AS40" s="3">
        <f t="shared" si="2"/>
        <v>4</v>
      </c>
      <c r="AT40" s="3">
        <f t="shared" si="2"/>
        <v>16</v>
      </c>
      <c r="AU40" s="3">
        <f t="shared" si="2"/>
        <v>4</v>
      </c>
      <c r="AV40" s="3">
        <f t="shared" si="2"/>
        <v>4</v>
      </c>
      <c r="AW40" s="3">
        <f t="shared" si="2"/>
        <v>16</v>
      </c>
      <c r="AX40" s="3">
        <f t="shared" si="2"/>
        <v>4</v>
      </c>
      <c r="AY40" s="3">
        <f t="shared" ref="AY40:CU40" si="3">SUM(AY15:AY39)</f>
        <v>4</v>
      </c>
      <c r="AZ40" s="3">
        <f t="shared" si="3"/>
        <v>16</v>
      </c>
      <c r="BA40" s="3">
        <f t="shared" si="3"/>
        <v>4</v>
      </c>
      <c r="BB40" s="3">
        <f t="shared" si="3"/>
        <v>4</v>
      </c>
      <c r="BC40" s="3">
        <f t="shared" si="3"/>
        <v>16</v>
      </c>
      <c r="BD40" s="3">
        <f t="shared" si="3"/>
        <v>4</v>
      </c>
      <c r="BE40" s="3">
        <f t="shared" si="3"/>
        <v>4</v>
      </c>
      <c r="BF40" s="3">
        <f t="shared" si="3"/>
        <v>16</v>
      </c>
      <c r="BG40" s="3">
        <f t="shared" si="3"/>
        <v>4</v>
      </c>
      <c r="BH40" s="3">
        <f t="shared" si="3"/>
        <v>4</v>
      </c>
      <c r="BI40" s="3">
        <f t="shared" si="3"/>
        <v>16</v>
      </c>
      <c r="BJ40" s="3">
        <f t="shared" si="3"/>
        <v>4</v>
      </c>
      <c r="BK40" s="3">
        <f t="shared" si="3"/>
        <v>4</v>
      </c>
      <c r="BL40" s="3">
        <f t="shared" si="3"/>
        <v>14</v>
      </c>
      <c r="BM40" s="3">
        <f t="shared" si="3"/>
        <v>6</v>
      </c>
      <c r="BN40" s="3">
        <f t="shared" si="3"/>
        <v>4</v>
      </c>
      <c r="BO40" s="3">
        <f t="shared" si="3"/>
        <v>14</v>
      </c>
      <c r="BP40" s="3">
        <f t="shared" si="3"/>
        <v>6</v>
      </c>
      <c r="BQ40" s="3">
        <f t="shared" si="3"/>
        <v>4</v>
      </c>
      <c r="BR40" s="3">
        <f t="shared" si="3"/>
        <v>16</v>
      </c>
      <c r="BS40" s="3">
        <f t="shared" si="3"/>
        <v>4</v>
      </c>
      <c r="BT40" s="3">
        <f t="shared" si="3"/>
        <v>4</v>
      </c>
      <c r="BU40" s="3">
        <f t="shared" si="3"/>
        <v>16</v>
      </c>
      <c r="BV40" s="3">
        <f t="shared" si="3"/>
        <v>4</v>
      </c>
      <c r="BW40" s="3">
        <f t="shared" si="3"/>
        <v>4</v>
      </c>
      <c r="BX40" s="3">
        <f t="shared" si="3"/>
        <v>16</v>
      </c>
      <c r="BY40" s="3">
        <f t="shared" si="3"/>
        <v>4</v>
      </c>
      <c r="BZ40" s="3">
        <f t="shared" si="3"/>
        <v>4</v>
      </c>
      <c r="CA40" s="3">
        <f t="shared" si="3"/>
        <v>16</v>
      </c>
      <c r="CB40" s="3">
        <f t="shared" si="3"/>
        <v>4</v>
      </c>
      <c r="CC40" s="3">
        <f t="shared" si="3"/>
        <v>4</v>
      </c>
      <c r="CD40" s="3">
        <f t="shared" si="3"/>
        <v>16</v>
      </c>
      <c r="CE40" s="3">
        <f t="shared" si="3"/>
        <v>4</v>
      </c>
      <c r="CF40" s="3">
        <f t="shared" si="3"/>
        <v>4</v>
      </c>
      <c r="CG40" s="3">
        <f t="shared" si="3"/>
        <v>16</v>
      </c>
      <c r="CH40" s="3">
        <f t="shared" si="3"/>
        <v>4</v>
      </c>
      <c r="CI40" s="3">
        <f t="shared" si="3"/>
        <v>4</v>
      </c>
      <c r="CJ40" s="3">
        <f t="shared" si="3"/>
        <v>16</v>
      </c>
      <c r="CK40" s="3">
        <f t="shared" si="3"/>
        <v>4</v>
      </c>
      <c r="CL40" s="3">
        <f t="shared" si="3"/>
        <v>4</v>
      </c>
      <c r="CM40" s="3">
        <f t="shared" si="3"/>
        <v>16</v>
      </c>
      <c r="CN40" s="3">
        <f t="shared" si="3"/>
        <v>4</v>
      </c>
      <c r="CO40" s="3">
        <f t="shared" si="3"/>
        <v>4</v>
      </c>
      <c r="CP40" s="3">
        <f t="shared" si="3"/>
        <v>16</v>
      </c>
      <c r="CQ40" s="3">
        <f t="shared" si="3"/>
        <v>4</v>
      </c>
      <c r="CR40" s="3">
        <f t="shared" si="3"/>
        <v>4</v>
      </c>
      <c r="CS40" s="3">
        <f t="shared" si="3"/>
        <v>16</v>
      </c>
      <c r="CT40" s="3">
        <f t="shared" si="3"/>
        <v>4</v>
      </c>
      <c r="CU40" s="3">
        <f t="shared" si="3"/>
        <v>4</v>
      </c>
      <c r="CV40" s="3">
        <f t="shared" ref="CV40:DH40" si="4">SUM(CV15:CV39)</f>
        <v>16</v>
      </c>
      <c r="CW40" s="3">
        <f t="shared" si="4"/>
        <v>4</v>
      </c>
      <c r="CX40" s="3">
        <f t="shared" si="4"/>
        <v>4</v>
      </c>
      <c r="CY40" s="3">
        <f t="shared" si="4"/>
        <v>16</v>
      </c>
      <c r="CZ40" s="3">
        <f t="shared" si="4"/>
        <v>4</v>
      </c>
      <c r="DA40" s="3">
        <f t="shared" si="4"/>
        <v>4</v>
      </c>
      <c r="DB40" s="3">
        <f t="shared" si="4"/>
        <v>16</v>
      </c>
      <c r="DC40" s="3">
        <f t="shared" si="4"/>
        <v>4</v>
      </c>
      <c r="DD40" s="3">
        <f t="shared" si="4"/>
        <v>4</v>
      </c>
      <c r="DE40" s="3">
        <f t="shared" si="4"/>
        <v>16</v>
      </c>
      <c r="DF40" s="3">
        <f t="shared" si="4"/>
        <v>4</v>
      </c>
      <c r="DG40" s="3">
        <f t="shared" si="4"/>
        <v>4</v>
      </c>
      <c r="DH40" s="3">
        <f t="shared" si="4"/>
        <v>16</v>
      </c>
      <c r="DI40" s="3">
        <f t="shared" ref="DI40:DR40" si="5">SUM(DI15:DI39)</f>
        <v>4</v>
      </c>
      <c r="DJ40" s="3">
        <f t="shared" si="5"/>
        <v>4</v>
      </c>
      <c r="DK40" s="3">
        <f t="shared" si="5"/>
        <v>16</v>
      </c>
      <c r="DL40" s="3">
        <f t="shared" si="5"/>
        <v>4</v>
      </c>
      <c r="DM40" s="3">
        <f t="shared" si="5"/>
        <v>4</v>
      </c>
      <c r="DN40" s="3">
        <f t="shared" si="5"/>
        <v>16</v>
      </c>
      <c r="DO40" s="3">
        <f t="shared" si="5"/>
        <v>4</v>
      </c>
      <c r="DP40" s="3">
        <f t="shared" si="5"/>
        <v>4</v>
      </c>
      <c r="DQ40" s="3">
        <f t="shared" si="5"/>
        <v>16</v>
      </c>
      <c r="DR40" s="3">
        <f t="shared" si="5"/>
        <v>4</v>
      </c>
    </row>
    <row r="41" spans="1:254" ht="37.5" customHeight="1" x14ac:dyDescent="0.25">
      <c r="A41" s="76" t="s">
        <v>840</v>
      </c>
      <c r="B41" s="77"/>
      <c r="C41" s="22">
        <f>C40/24%</f>
        <v>25</v>
      </c>
      <c r="D41" s="22">
        <f>D40/24%</f>
        <v>45.833333333333336</v>
      </c>
      <c r="E41" s="22">
        <f>E40/24%</f>
        <v>29.166666666666668</v>
      </c>
      <c r="F41" s="22">
        <f>F40/24%</f>
        <v>12.5</v>
      </c>
      <c r="G41" s="22">
        <f>G40/24%</f>
        <v>33.333333333333336</v>
      </c>
      <c r="H41" s="22">
        <f>H40/24%</f>
        <v>54.166666666666671</v>
      </c>
      <c r="I41" s="22">
        <f>I40/24%</f>
        <v>16.666666666666668</v>
      </c>
      <c r="J41" s="22">
        <f>J40/24%</f>
        <v>58.333333333333336</v>
      </c>
      <c r="K41" s="22">
        <f>K40/24%</f>
        <v>25</v>
      </c>
      <c r="L41" s="22">
        <f>L40/24%</f>
        <v>16.666666666666668</v>
      </c>
      <c r="M41" s="22">
        <f>M40/24%</f>
        <v>62.5</v>
      </c>
      <c r="N41" s="22">
        <f>N40/24%</f>
        <v>20.833333333333336</v>
      </c>
      <c r="O41" s="22">
        <f>O40/24%</f>
        <v>16.666666666666668</v>
      </c>
      <c r="P41" s="22">
        <f>P40/24%</f>
        <v>50</v>
      </c>
      <c r="Q41" s="22">
        <f>Q40/24%</f>
        <v>33.333333333333336</v>
      </c>
      <c r="R41" s="22">
        <f>R40/24%</f>
        <v>16.666666666666668</v>
      </c>
      <c r="S41" s="22">
        <f>S40/24%</f>
        <v>66.666666666666671</v>
      </c>
      <c r="T41" s="22">
        <f>T40/24%</f>
        <v>16.666666666666668</v>
      </c>
      <c r="U41" s="22">
        <f>U40/24%</f>
        <v>16.666666666666668</v>
      </c>
      <c r="V41" s="22">
        <f>V40/24%</f>
        <v>66.666666666666671</v>
      </c>
      <c r="W41" s="22">
        <f>W40/24%</f>
        <v>16.666666666666668</v>
      </c>
      <c r="X41" s="22">
        <f>X40/24%</f>
        <v>16.666666666666668</v>
      </c>
      <c r="Y41" s="22">
        <f>Y40/24%</f>
        <v>66.666666666666671</v>
      </c>
      <c r="Z41" s="22">
        <f>Z40/24%</f>
        <v>16.666666666666668</v>
      </c>
      <c r="AA41" s="22">
        <f>AA40/24%</f>
        <v>16.666666666666668</v>
      </c>
      <c r="AB41" s="22">
        <f>AB40/24%</f>
        <v>66.666666666666671</v>
      </c>
      <c r="AC41" s="22">
        <f>AC40/24%</f>
        <v>16.666666666666668</v>
      </c>
      <c r="AD41" s="22">
        <f>AD40/24%</f>
        <v>16.666666666666668</v>
      </c>
      <c r="AE41" s="22">
        <f>AE40/24%</f>
        <v>66.666666666666671</v>
      </c>
      <c r="AF41" s="22">
        <f>AF40/24%</f>
        <v>16.666666666666668</v>
      </c>
      <c r="AG41" s="22">
        <f>AG40/24%</f>
        <v>16.666666666666668</v>
      </c>
      <c r="AH41" s="22">
        <f>AH40/24%</f>
        <v>66.666666666666671</v>
      </c>
      <c r="AI41" s="22">
        <f>AI40/24%</f>
        <v>16.666666666666668</v>
      </c>
      <c r="AJ41" s="22">
        <f>AJ40/24%</f>
        <v>16.666666666666668</v>
      </c>
      <c r="AK41" s="22">
        <f>AK40/24%</f>
        <v>66.666666666666671</v>
      </c>
      <c r="AL41" s="22">
        <f>AL40/24%</f>
        <v>16.666666666666668</v>
      </c>
      <c r="AM41" s="22">
        <f>AM40/24%</f>
        <v>16.666666666666668</v>
      </c>
      <c r="AN41" s="22">
        <f>AN40/24%</f>
        <v>66.666666666666671</v>
      </c>
      <c r="AO41" s="22">
        <f>AO40/24%</f>
        <v>16.666666666666668</v>
      </c>
      <c r="AP41" s="22">
        <f>AP40/24%</f>
        <v>16.666666666666668</v>
      </c>
      <c r="AQ41" s="22">
        <f>AQ40/24%</f>
        <v>66.666666666666671</v>
      </c>
      <c r="AR41" s="22">
        <f>AR40/24%</f>
        <v>16.666666666666668</v>
      </c>
      <c r="AS41" s="22">
        <f>AS40/24%</f>
        <v>16.666666666666668</v>
      </c>
      <c r="AT41" s="22">
        <f>AT40/24%</f>
        <v>66.666666666666671</v>
      </c>
      <c r="AU41" s="22">
        <f>AU40/24%</f>
        <v>16.666666666666668</v>
      </c>
      <c r="AV41" s="22">
        <f>AV40/24%</f>
        <v>16.666666666666668</v>
      </c>
      <c r="AW41" s="22">
        <f>AW40/24%</f>
        <v>66.666666666666671</v>
      </c>
      <c r="AX41" s="22">
        <f>AX40/24%</f>
        <v>16.666666666666668</v>
      </c>
      <c r="AY41" s="22">
        <f>AY40/24%</f>
        <v>16.666666666666668</v>
      </c>
      <c r="AZ41" s="22">
        <f>AZ40/24%</f>
        <v>66.666666666666671</v>
      </c>
      <c r="BA41" s="22">
        <f>BA40/24%</f>
        <v>16.666666666666668</v>
      </c>
      <c r="BB41" s="22">
        <f>BB40/24%</f>
        <v>16.666666666666668</v>
      </c>
      <c r="BC41" s="22">
        <f>BC40/24%</f>
        <v>66.666666666666671</v>
      </c>
      <c r="BD41" s="22">
        <f>BD40/24%</f>
        <v>16.666666666666668</v>
      </c>
      <c r="BE41" s="22">
        <f>BE40/24%</f>
        <v>16.666666666666668</v>
      </c>
      <c r="BF41" s="22">
        <f>BF40/24%</f>
        <v>66.666666666666671</v>
      </c>
      <c r="BG41" s="22">
        <f>BG40/24%</f>
        <v>16.666666666666668</v>
      </c>
      <c r="BH41" s="22">
        <f>BH40/24%</f>
        <v>16.666666666666668</v>
      </c>
      <c r="BI41" s="22">
        <f>BI40/24%</f>
        <v>66.666666666666671</v>
      </c>
      <c r="BJ41" s="22">
        <f>BJ40/24%</f>
        <v>16.666666666666668</v>
      </c>
      <c r="BK41" s="22">
        <f>BK40/24%</f>
        <v>16.666666666666668</v>
      </c>
      <c r="BL41" s="22">
        <f>BL40/24%</f>
        <v>58.333333333333336</v>
      </c>
      <c r="BM41" s="22">
        <f>BM40/24%</f>
        <v>25</v>
      </c>
      <c r="BN41" s="22">
        <f>BN40/24%</f>
        <v>16.666666666666668</v>
      </c>
      <c r="BO41" s="22">
        <f>BO40/24%</f>
        <v>58.333333333333336</v>
      </c>
      <c r="BP41" s="22">
        <f>BP40/24%</f>
        <v>25</v>
      </c>
      <c r="BQ41" s="22">
        <f>BQ40/24%</f>
        <v>16.666666666666668</v>
      </c>
      <c r="BR41" s="22">
        <f>BR40/24%</f>
        <v>66.666666666666671</v>
      </c>
      <c r="BS41" s="22">
        <f>BS40/24%</f>
        <v>16.666666666666668</v>
      </c>
      <c r="BT41" s="22">
        <f>BT40/24%</f>
        <v>16.666666666666668</v>
      </c>
      <c r="BU41" s="22">
        <f>BU40/24%</f>
        <v>66.666666666666671</v>
      </c>
      <c r="BV41" s="22">
        <f>BV40/24%</f>
        <v>16.666666666666668</v>
      </c>
      <c r="BW41" s="22">
        <f>BW40/24%</f>
        <v>16.666666666666668</v>
      </c>
      <c r="BX41" s="22">
        <f>BX40/24%</f>
        <v>66.666666666666671</v>
      </c>
      <c r="BY41" s="22">
        <f>BY40/24%</f>
        <v>16.666666666666668</v>
      </c>
      <c r="BZ41" s="22">
        <f>BZ40/24%</f>
        <v>16.666666666666668</v>
      </c>
      <c r="CA41" s="22">
        <f>CA40/24%</f>
        <v>66.666666666666671</v>
      </c>
      <c r="CB41" s="22">
        <f>CB40/24%</f>
        <v>16.666666666666668</v>
      </c>
      <c r="CC41" s="22">
        <f>CC40/24%</f>
        <v>16.666666666666668</v>
      </c>
      <c r="CD41" s="22">
        <f>CD40/24%</f>
        <v>66.666666666666671</v>
      </c>
      <c r="CE41" s="22">
        <f>CE40/24%</f>
        <v>16.666666666666668</v>
      </c>
      <c r="CF41" s="22">
        <f>CF40/24%</f>
        <v>16.666666666666668</v>
      </c>
      <c r="CG41" s="22">
        <f>CG40/24%</f>
        <v>66.666666666666671</v>
      </c>
      <c r="CH41" s="22">
        <f>CH40/24%</f>
        <v>16.666666666666668</v>
      </c>
      <c r="CI41" s="22">
        <f>CI40/24%</f>
        <v>16.666666666666668</v>
      </c>
      <c r="CJ41" s="22">
        <f>CJ40/24%</f>
        <v>66.666666666666671</v>
      </c>
      <c r="CK41" s="22">
        <f>CK40/24%</f>
        <v>16.666666666666668</v>
      </c>
      <c r="CL41" s="22">
        <f>CL40/24%</f>
        <v>16.666666666666668</v>
      </c>
      <c r="CM41" s="22">
        <f>CM40/24%</f>
        <v>66.666666666666671</v>
      </c>
      <c r="CN41" s="22">
        <f>CN40/24%</f>
        <v>16.666666666666668</v>
      </c>
      <c r="CO41" s="22">
        <f>CO40/24%</f>
        <v>16.666666666666668</v>
      </c>
      <c r="CP41" s="22">
        <f>CP40/24%</f>
        <v>66.666666666666671</v>
      </c>
      <c r="CQ41" s="22">
        <f>CQ40/24%</f>
        <v>16.666666666666668</v>
      </c>
      <c r="CR41" s="22">
        <f>CR40/24%</f>
        <v>16.666666666666668</v>
      </c>
      <c r="CS41" s="22">
        <f>CS40/24%</f>
        <v>66.666666666666671</v>
      </c>
      <c r="CT41" s="22">
        <f>CT40/24%</f>
        <v>16.666666666666668</v>
      </c>
      <c r="CU41" s="22">
        <f>CU40/24%</f>
        <v>16.666666666666668</v>
      </c>
      <c r="CV41" s="22">
        <f>CV40/24%</f>
        <v>66.666666666666671</v>
      </c>
      <c r="CW41" s="22">
        <f>CW40/24%</f>
        <v>16.666666666666668</v>
      </c>
      <c r="CX41" s="22">
        <f>CX40/24%</f>
        <v>16.666666666666668</v>
      </c>
      <c r="CY41" s="22">
        <f>CY40/24%</f>
        <v>66.666666666666671</v>
      </c>
      <c r="CZ41" s="22">
        <f>CZ40/24%</f>
        <v>16.666666666666668</v>
      </c>
      <c r="DA41" s="22">
        <f>DA40/24%</f>
        <v>16.666666666666668</v>
      </c>
      <c r="DB41" s="22">
        <f>DB40/24%</f>
        <v>66.666666666666671</v>
      </c>
      <c r="DC41" s="22">
        <f>DC40/24%</f>
        <v>16.666666666666668</v>
      </c>
      <c r="DD41" s="22">
        <f>DD40/24%</f>
        <v>16.666666666666668</v>
      </c>
      <c r="DE41" s="22">
        <f>DE40/24%</f>
        <v>66.666666666666671</v>
      </c>
      <c r="DF41" s="22">
        <f>DF40/24%</f>
        <v>16.666666666666668</v>
      </c>
      <c r="DG41" s="22">
        <f>DG40/24%</f>
        <v>16.666666666666668</v>
      </c>
      <c r="DH41" s="22">
        <f>DH40/24%</f>
        <v>66.666666666666671</v>
      </c>
      <c r="DI41" s="22">
        <f>DI40/24%</f>
        <v>16.666666666666668</v>
      </c>
      <c r="DJ41" s="22">
        <f>DJ40/24%</f>
        <v>16.666666666666668</v>
      </c>
      <c r="DK41" s="22">
        <f>DK40/24%</f>
        <v>66.666666666666671</v>
      </c>
      <c r="DL41" s="22">
        <f>DL40/24%</f>
        <v>16.666666666666668</v>
      </c>
      <c r="DM41" s="22">
        <f>DM40/24%</f>
        <v>16.666666666666668</v>
      </c>
      <c r="DN41" s="22">
        <f>DN40/24%</f>
        <v>66.666666666666671</v>
      </c>
      <c r="DO41" s="22">
        <f>DO40/24%</f>
        <v>16.666666666666668</v>
      </c>
      <c r="DP41" s="22">
        <f>DP40/24%</f>
        <v>16.666666666666668</v>
      </c>
      <c r="DQ41" s="22">
        <f>DQ40/24%</f>
        <v>66.666666666666671</v>
      </c>
      <c r="DR41" s="22">
        <f>DR40/24%</f>
        <v>16.666666666666668</v>
      </c>
    </row>
    <row r="43" spans="1:254" x14ac:dyDescent="0.25">
      <c r="B43" s="58" t="s">
        <v>811</v>
      </c>
      <c r="C43" s="59"/>
      <c r="D43" s="59"/>
      <c r="E43" s="60"/>
      <c r="F43" s="27"/>
      <c r="G43" s="27"/>
    </row>
    <row r="44" spans="1:254" x14ac:dyDescent="0.25">
      <c r="B44" s="4" t="s">
        <v>812</v>
      </c>
      <c r="C44" s="41" t="s">
        <v>820</v>
      </c>
      <c r="D44" s="42">
        <f>E44/100*24</f>
        <v>4.2500000000000009</v>
      </c>
      <c r="E44" s="42">
        <f>(C41+F41+I41+L41)/4</f>
        <v>17.708333333333336</v>
      </c>
    </row>
    <row r="45" spans="1:254" x14ac:dyDescent="0.25">
      <c r="B45" s="4" t="s">
        <v>813</v>
      </c>
      <c r="C45" s="41" t="s">
        <v>820</v>
      </c>
      <c r="D45" s="42">
        <f>E45/100*24</f>
        <v>12</v>
      </c>
      <c r="E45" s="42">
        <f>(D41+G41+J41+M41)/4</f>
        <v>50</v>
      </c>
    </row>
    <row r="46" spans="1:254" x14ac:dyDescent="0.25">
      <c r="B46" s="4" t="s">
        <v>814</v>
      </c>
      <c r="C46" s="41" t="s">
        <v>820</v>
      </c>
      <c r="D46" s="42">
        <f>E46/100*24</f>
        <v>7.7500000000000018</v>
      </c>
      <c r="E46" s="42">
        <f>(E41+H41+K41+N41)/4</f>
        <v>32.291666666666671</v>
      </c>
    </row>
    <row r="47" spans="1:254" x14ac:dyDescent="0.25">
      <c r="B47" s="4"/>
      <c r="C47" s="41"/>
      <c r="D47" s="39">
        <f>SUM(D44:D46)</f>
        <v>24</v>
      </c>
      <c r="E47" s="40">
        <f>SUM(E44:E46)</f>
        <v>100.00000000000001</v>
      </c>
    </row>
    <row r="48" spans="1:254" ht="15" customHeight="1" x14ac:dyDescent="0.25">
      <c r="B48" s="4"/>
      <c r="C48" s="4"/>
      <c r="D48" s="84" t="s">
        <v>56</v>
      </c>
      <c r="E48" s="85"/>
      <c r="F48" s="86" t="s">
        <v>3</v>
      </c>
      <c r="G48" s="87"/>
    </row>
    <row r="49" spans="2:13" x14ac:dyDescent="0.25">
      <c r="B49" s="4" t="s">
        <v>812</v>
      </c>
      <c r="C49" s="41" t="s">
        <v>821</v>
      </c>
      <c r="D49" s="42">
        <f>E49/100*24</f>
        <v>4</v>
      </c>
      <c r="E49" s="42">
        <f>(O41+R41+U41+X41)/4</f>
        <v>16.666666666666668</v>
      </c>
      <c r="F49" s="119">
        <f>G49/100*24</f>
        <v>4</v>
      </c>
      <c r="G49" s="42">
        <f>(AA41+AD41+AG41+AJ41)/4</f>
        <v>16.666666666666668</v>
      </c>
    </row>
    <row r="50" spans="2:13" x14ac:dyDescent="0.25">
      <c r="B50" s="4" t="s">
        <v>813</v>
      </c>
      <c r="C50" s="41" t="s">
        <v>821</v>
      </c>
      <c r="D50" s="42">
        <f>E50/100*24</f>
        <v>15</v>
      </c>
      <c r="E50" s="42">
        <f>(P41+S41+V41+Y41)/4</f>
        <v>62.5</v>
      </c>
      <c r="F50" s="119">
        <f>G50/100*24</f>
        <v>16</v>
      </c>
      <c r="G50" s="42">
        <f>(AB41+AE41+AH41+AK41)/4</f>
        <v>66.666666666666671</v>
      </c>
    </row>
    <row r="51" spans="2:13" x14ac:dyDescent="0.25">
      <c r="B51" s="4" t="s">
        <v>814</v>
      </c>
      <c r="C51" s="41" t="s">
        <v>821</v>
      </c>
      <c r="D51" s="42">
        <f>E51/100*24</f>
        <v>5.0000000000000009</v>
      </c>
      <c r="E51" s="42">
        <f>(Q41+T41+W41+Z41)/4</f>
        <v>20.833333333333336</v>
      </c>
      <c r="F51" s="119">
        <f>G51/100*24</f>
        <v>4</v>
      </c>
      <c r="G51" s="42">
        <f>(AC41+AF41+AI41+AL41)/4</f>
        <v>16.666666666666668</v>
      </c>
    </row>
    <row r="52" spans="2:13" x14ac:dyDescent="0.25">
      <c r="B52" s="4"/>
      <c r="C52" s="41"/>
      <c r="D52" s="40">
        <f>SUM(D49:D51)</f>
        <v>24</v>
      </c>
      <c r="E52" s="40">
        <f>SUM(E49:E51)</f>
        <v>100</v>
      </c>
      <c r="F52" s="43">
        <f>SUM(F49:F51)</f>
        <v>24</v>
      </c>
      <c r="G52" s="40">
        <f>SUM(G49:G51)</f>
        <v>100.00000000000001</v>
      </c>
    </row>
    <row r="53" spans="2:13" x14ac:dyDescent="0.25">
      <c r="B53" s="4" t="s">
        <v>812</v>
      </c>
      <c r="C53" s="41" t="s">
        <v>822</v>
      </c>
      <c r="D53" s="42">
        <f>E53/100*24</f>
        <v>4</v>
      </c>
      <c r="E53" s="42">
        <f>(AM41+AP41+AS41+AV41)/4</f>
        <v>16.666666666666668</v>
      </c>
    </row>
    <row r="54" spans="2:13" x14ac:dyDescent="0.25">
      <c r="B54" s="4" t="s">
        <v>813</v>
      </c>
      <c r="C54" s="41" t="s">
        <v>822</v>
      </c>
      <c r="D54" s="42">
        <f>E54/100*24</f>
        <v>16</v>
      </c>
      <c r="E54" s="42">
        <f>(AN41+AQ41+AT41+AW41)/4</f>
        <v>66.666666666666671</v>
      </c>
    </row>
    <row r="55" spans="2:13" x14ac:dyDescent="0.25">
      <c r="B55" s="4" t="s">
        <v>814</v>
      </c>
      <c r="C55" s="41" t="s">
        <v>822</v>
      </c>
      <c r="D55" s="42">
        <f>E55/100*24</f>
        <v>4</v>
      </c>
      <c r="E55" s="42">
        <f>(AO41+AR41+AU41+AX41)/4</f>
        <v>16.666666666666668</v>
      </c>
    </row>
    <row r="56" spans="2:13" x14ac:dyDescent="0.25">
      <c r="B56" s="4"/>
      <c r="C56" s="48"/>
      <c r="D56" s="45">
        <f>SUM(D53:D55)</f>
        <v>24</v>
      </c>
      <c r="E56" s="45">
        <f>SUM(E53:E55)</f>
        <v>100.00000000000001</v>
      </c>
      <c r="F56" s="46"/>
    </row>
    <row r="57" spans="2:13" x14ac:dyDescent="0.25">
      <c r="B57" s="4"/>
      <c r="C57" s="41"/>
      <c r="D57" s="84" t="s">
        <v>159</v>
      </c>
      <c r="E57" s="85"/>
      <c r="F57" s="84" t="s">
        <v>116</v>
      </c>
      <c r="G57" s="85"/>
      <c r="H57" s="88" t="s">
        <v>174</v>
      </c>
      <c r="I57" s="89"/>
      <c r="J57" s="83" t="s">
        <v>186</v>
      </c>
      <c r="K57" s="83"/>
      <c r="L57" s="83" t="s">
        <v>117</v>
      </c>
      <c r="M57" s="83"/>
    </row>
    <row r="58" spans="2:13" x14ac:dyDescent="0.25">
      <c r="B58" s="4" t="s">
        <v>812</v>
      </c>
      <c r="C58" s="41" t="s">
        <v>823</v>
      </c>
      <c r="D58" s="42">
        <f>E58/100*24</f>
        <v>4</v>
      </c>
      <c r="E58" s="42">
        <f>(AY41+BB41+BE41+BH41)/4</f>
        <v>16.666666666666668</v>
      </c>
      <c r="F58" s="42">
        <f>G58/100*24</f>
        <v>4</v>
      </c>
      <c r="G58" s="42">
        <f>(BK41+BN41+BQ41+BT41)/4</f>
        <v>16.666666666666668</v>
      </c>
      <c r="H58" s="42">
        <f>I58/100*24</f>
        <v>4</v>
      </c>
      <c r="I58" s="42">
        <f>(BW41+BZ41+CC41+CF41)/4</f>
        <v>16.666666666666668</v>
      </c>
      <c r="J58" s="42">
        <f>K58/100*24</f>
        <v>4</v>
      </c>
      <c r="K58" s="42">
        <f>(CI41+CL41+CO41+CR41)/4</f>
        <v>16.666666666666668</v>
      </c>
      <c r="L58" s="42">
        <f>M58/100*24</f>
        <v>4</v>
      </c>
      <c r="M58" s="42">
        <f>(CU41+CX41+DA41+DD41)/4</f>
        <v>16.666666666666668</v>
      </c>
    </row>
    <row r="59" spans="2:13" x14ac:dyDescent="0.25">
      <c r="B59" s="4" t="s">
        <v>813</v>
      </c>
      <c r="C59" s="41" t="s">
        <v>823</v>
      </c>
      <c r="D59" s="42">
        <f>E59/100*24</f>
        <v>16</v>
      </c>
      <c r="E59" s="42">
        <f>(AZ41+BC41+BF41+BI41)/4</f>
        <v>66.666666666666671</v>
      </c>
      <c r="F59" s="42">
        <f>G59/100*24</f>
        <v>15</v>
      </c>
      <c r="G59" s="42">
        <f>(BL41+BO41+BR41+BU41)/4</f>
        <v>62.5</v>
      </c>
      <c r="H59" s="42">
        <f>I59/100*24</f>
        <v>16</v>
      </c>
      <c r="I59" s="42">
        <f>(BX41+CA41+CD41+CG41)/4</f>
        <v>66.666666666666671</v>
      </c>
      <c r="J59" s="42">
        <f>K59/100*24</f>
        <v>16</v>
      </c>
      <c r="K59" s="42">
        <f>(CJ41+CM41+CP41+CS41)/4</f>
        <v>66.666666666666671</v>
      </c>
      <c r="L59" s="42">
        <f>M59/100*24</f>
        <v>16</v>
      </c>
      <c r="M59" s="42">
        <f>(CV41+CY41+DB41+DE41)/4</f>
        <v>66.666666666666671</v>
      </c>
    </row>
    <row r="60" spans="2:13" x14ac:dyDescent="0.25">
      <c r="B60" s="4" t="s">
        <v>814</v>
      </c>
      <c r="C60" s="41" t="s">
        <v>823</v>
      </c>
      <c r="D60" s="42">
        <f>E60/100*24</f>
        <v>4</v>
      </c>
      <c r="E60" s="42">
        <f>(BA41+BD41+BG41+BJ41)/4</f>
        <v>16.666666666666668</v>
      </c>
      <c r="F60" s="42">
        <f>G60/100*24</f>
        <v>5.0000000000000009</v>
      </c>
      <c r="G60" s="42">
        <f>(BM41+BP41+BS41+BV41)/4</f>
        <v>20.833333333333336</v>
      </c>
      <c r="H60" s="42">
        <f>I60/100*24</f>
        <v>4</v>
      </c>
      <c r="I60" s="42">
        <f>(BY41+CB41+CE41+CH41)/4</f>
        <v>16.666666666666668</v>
      </c>
      <c r="J60" s="42">
        <f>K60/100*24</f>
        <v>4</v>
      </c>
      <c r="K60" s="42">
        <f>(CK41+CN41+CQ41+CT41)/4</f>
        <v>16.666666666666668</v>
      </c>
      <c r="L60" s="42">
        <f>M60/100*24</f>
        <v>4</v>
      </c>
      <c r="M60" s="42">
        <f>(CW41+CZ41+DC41+DF41)/4</f>
        <v>16.666666666666668</v>
      </c>
    </row>
    <row r="61" spans="2:13" x14ac:dyDescent="0.25">
      <c r="B61" s="4"/>
      <c r="C61" s="41"/>
      <c r="D61" s="40">
        <f>SUM(D58:D60)</f>
        <v>24</v>
      </c>
      <c r="E61" s="39">
        <f>SUM(E58:E60)</f>
        <v>100.00000000000001</v>
      </c>
      <c r="F61" s="40">
        <f t="shared" ref="F61:M61" si="6">SUM(F58:F60)</f>
        <v>24</v>
      </c>
      <c r="G61" s="40">
        <f t="shared" si="6"/>
        <v>100</v>
      </c>
      <c r="H61" s="40">
        <f t="shared" si="6"/>
        <v>24</v>
      </c>
      <c r="I61" s="40">
        <f t="shared" si="6"/>
        <v>100.00000000000001</v>
      </c>
      <c r="J61" s="40">
        <f t="shared" si="6"/>
        <v>24</v>
      </c>
      <c r="K61" s="40">
        <f t="shared" si="6"/>
        <v>100.00000000000001</v>
      </c>
      <c r="L61" s="40">
        <f t="shared" si="6"/>
        <v>24</v>
      </c>
      <c r="M61" s="40">
        <f t="shared" si="6"/>
        <v>100.00000000000001</v>
      </c>
    </row>
    <row r="62" spans="2:13" x14ac:dyDescent="0.25">
      <c r="B62" s="4" t="s">
        <v>812</v>
      </c>
      <c r="C62" s="41" t="s">
        <v>824</v>
      </c>
      <c r="D62" s="42">
        <f>E62/100*24</f>
        <v>4</v>
      </c>
      <c r="E62" s="42">
        <f>(DG41+DJ41+DM41+DP41)/4</f>
        <v>16.666666666666668</v>
      </c>
    </row>
    <row r="63" spans="2:13" x14ac:dyDescent="0.25">
      <c r="B63" s="4" t="s">
        <v>813</v>
      </c>
      <c r="C63" s="41" t="s">
        <v>824</v>
      </c>
      <c r="D63" s="42">
        <f>E63/100*24</f>
        <v>16</v>
      </c>
      <c r="E63" s="42">
        <f>(DH41+DK41+DN41+DQ41)/4</f>
        <v>66.666666666666671</v>
      </c>
    </row>
    <row r="64" spans="2:13" x14ac:dyDescent="0.25">
      <c r="B64" s="4" t="s">
        <v>814</v>
      </c>
      <c r="C64" s="41" t="s">
        <v>824</v>
      </c>
      <c r="D64" s="42">
        <f>E64/100*24</f>
        <v>4</v>
      </c>
      <c r="E64" s="42">
        <f>(DI41+DL41+DO41+DR41)/4</f>
        <v>16.666666666666668</v>
      </c>
    </row>
    <row r="65" spans="2:5" x14ac:dyDescent="0.25">
      <c r="B65" s="4"/>
      <c r="C65" s="41"/>
      <c r="D65" s="40">
        <f>SUM(D62:D64)</f>
        <v>24</v>
      </c>
      <c r="E65" s="40">
        <f>SUM(E62:E64)</f>
        <v>100.00000000000001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2" t="s">
        <v>836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7"/>
      <c r="S2" s="7"/>
      <c r="T2" s="7"/>
      <c r="U2" s="7"/>
      <c r="V2" s="7"/>
      <c r="FI2" s="63" t="s">
        <v>1379</v>
      </c>
      <c r="FJ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90" t="s">
        <v>2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93" t="s">
        <v>115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83" t="s">
        <v>138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 x14ac:dyDescent="0.25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69" t="s">
        <v>1021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174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96" t="s">
        <v>186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69" t="s">
        <v>117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9"/>
      <c r="B11" s="79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9"/>
      <c r="B12" s="79"/>
      <c r="C12" s="78" t="s">
        <v>962</v>
      </c>
      <c r="D12" s="78"/>
      <c r="E12" s="78"/>
      <c r="F12" s="78" t="s">
        <v>966</v>
      </c>
      <c r="G12" s="78"/>
      <c r="H12" s="78"/>
      <c r="I12" s="78" t="s">
        <v>970</v>
      </c>
      <c r="J12" s="78"/>
      <c r="K12" s="78"/>
      <c r="L12" s="78" t="s">
        <v>974</v>
      </c>
      <c r="M12" s="78"/>
      <c r="N12" s="78"/>
      <c r="O12" s="78" t="s">
        <v>976</v>
      </c>
      <c r="P12" s="78"/>
      <c r="Q12" s="78"/>
      <c r="R12" s="78" t="s">
        <v>979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983</v>
      </c>
      <c r="AB12" s="78"/>
      <c r="AC12" s="78"/>
      <c r="AD12" s="78" t="s">
        <v>987</v>
      </c>
      <c r="AE12" s="78"/>
      <c r="AF12" s="78"/>
      <c r="AG12" s="78" t="s">
        <v>988</v>
      </c>
      <c r="AH12" s="78"/>
      <c r="AI12" s="78"/>
      <c r="AJ12" s="78" t="s">
        <v>992</v>
      </c>
      <c r="AK12" s="78"/>
      <c r="AL12" s="78"/>
      <c r="AM12" s="78" t="s">
        <v>996</v>
      </c>
      <c r="AN12" s="78"/>
      <c r="AO12" s="78"/>
      <c r="AP12" s="78" t="s">
        <v>1000</v>
      </c>
      <c r="AQ12" s="78"/>
      <c r="AR12" s="78"/>
      <c r="AS12" s="78" t="s">
        <v>1001</v>
      </c>
      <c r="AT12" s="78"/>
      <c r="AU12" s="78"/>
      <c r="AV12" s="78" t="s">
        <v>1005</v>
      </c>
      <c r="AW12" s="78"/>
      <c r="AX12" s="78"/>
      <c r="AY12" s="78" t="s">
        <v>1006</v>
      </c>
      <c r="AZ12" s="78"/>
      <c r="BA12" s="78"/>
      <c r="BB12" s="78" t="s">
        <v>1007</v>
      </c>
      <c r="BC12" s="78"/>
      <c r="BD12" s="78"/>
      <c r="BE12" s="78" t="s">
        <v>1008</v>
      </c>
      <c r="BF12" s="78"/>
      <c r="BG12" s="78"/>
      <c r="BH12" s="78" t="s">
        <v>1009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1013</v>
      </c>
      <c r="BR12" s="78"/>
      <c r="BS12" s="78"/>
      <c r="BT12" s="78" t="s">
        <v>1014</v>
      </c>
      <c r="BU12" s="78"/>
      <c r="BV12" s="78"/>
      <c r="BW12" s="78" t="s">
        <v>1015</v>
      </c>
      <c r="BX12" s="78"/>
      <c r="BY12" s="78"/>
      <c r="BZ12" s="78" t="s">
        <v>1016</v>
      </c>
      <c r="CA12" s="78"/>
      <c r="CB12" s="78"/>
      <c r="CC12" s="78" t="s">
        <v>369</v>
      </c>
      <c r="CD12" s="78"/>
      <c r="CE12" s="78"/>
      <c r="CF12" s="97" t="s">
        <v>372</v>
      </c>
      <c r="CG12" s="97"/>
      <c r="CH12" s="97"/>
      <c r="CI12" s="78" t="s">
        <v>376</v>
      </c>
      <c r="CJ12" s="78"/>
      <c r="CK12" s="78"/>
      <c r="CL12" s="78" t="s">
        <v>1327</v>
      </c>
      <c r="CM12" s="78"/>
      <c r="CN12" s="78"/>
      <c r="CO12" s="78" t="s">
        <v>382</v>
      </c>
      <c r="CP12" s="78"/>
      <c r="CQ12" s="78"/>
      <c r="CR12" s="97" t="s">
        <v>385</v>
      </c>
      <c r="CS12" s="97"/>
      <c r="CT12" s="97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0.75" x14ac:dyDescent="0.25">
      <c r="A13" s="79"/>
      <c r="B13" s="79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6" t="s">
        <v>839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58" t="s">
        <v>811</v>
      </c>
      <c r="C42" s="59"/>
      <c r="D42" s="59"/>
      <c r="E42" s="60"/>
      <c r="F42" s="27"/>
      <c r="G42" s="27"/>
      <c r="H42" s="27"/>
      <c r="I42" s="27"/>
    </row>
    <row r="43" spans="1:254" x14ac:dyDescent="0.25">
      <c r="B43" s="4" t="s">
        <v>812</v>
      </c>
      <c r="C43" s="51" t="s">
        <v>825</v>
      </c>
      <c r="D43" s="49">
        <f>E43/100*25</f>
        <v>0</v>
      </c>
      <c r="E43" s="50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4" t="s">
        <v>56</v>
      </c>
      <c r="E47" s="85"/>
      <c r="F47" s="86" t="s">
        <v>3</v>
      </c>
      <c r="G47" s="87"/>
      <c r="H47" s="88" t="s">
        <v>331</v>
      </c>
      <c r="I47" s="8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4" t="s">
        <v>159</v>
      </c>
      <c r="E56" s="85"/>
      <c r="F56" s="84" t="s">
        <v>116</v>
      </c>
      <c r="G56" s="85"/>
      <c r="H56" s="88" t="s">
        <v>174</v>
      </c>
      <c r="I56" s="89"/>
      <c r="J56" s="83" t="s">
        <v>186</v>
      </c>
      <c r="K56" s="83"/>
      <c r="L56" s="83" t="s">
        <v>117</v>
      </c>
      <c r="M56" s="83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2" t="s">
        <v>837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7"/>
      <c r="V2" s="7"/>
      <c r="W2" s="7"/>
      <c r="X2" s="7"/>
      <c r="Y2" s="7"/>
      <c r="Z2" s="7"/>
      <c r="AA2" s="7"/>
      <c r="AB2" s="7"/>
      <c r="GP2" s="63" t="s">
        <v>1379</v>
      </c>
      <c r="GQ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93" t="s">
        <v>115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83" t="s">
        <v>138</v>
      </c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</row>
    <row r="5" spans="1:254" ht="13.5" customHeight="1" x14ac:dyDescent="0.25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69" t="s">
        <v>116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174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174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117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9"/>
      <c r="B11" s="79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79"/>
      <c r="B12" s="79"/>
      <c r="C12" s="78" t="s">
        <v>1054</v>
      </c>
      <c r="D12" s="78"/>
      <c r="E12" s="78"/>
      <c r="F12" s="78" t="s">
        <v>1057</v>
      </c>
      <c r="G12" s="78"/>
      <c r="H12" s="78"/>
      <c r="I12" s="78" t="s">
        <v>1060</v>
      </c>
      <c r="J12" s="78"/>
      <c r="K12" s="78"/>
      <c r="L12" s="78" t="s">
        <v>538</v>
      </c>
      <c r="M12" s="78"/>
      <c r="N12" s="78"/>
      <c r="O12" s="78" t="s">
        <v>1063</v>
      </c>
      <c r="P12" s="78"/>
      <c r="Q12" s="78"/>
      <c r="R12" s="78" t="s">
        <v>1066</v>
      </c>
      <c r="S12" s="78"/>
      <c r="T12" s="78"/>
      <c r="U12" s="78" t="s">
        <v>1070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1075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1078</v>
      </c>
      <c r="AT12" s="78"/>
      <c r="AU12" s="78"/>
      <c r="AV12" s="78" t="s">
        <v>1328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1084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1091</v>
      </c>
      <c r="BX12" s="78"/>
      <c r="BY12" s="78"/>
      <c r="BZ12" s="78" t="s">
        <v>557</v>
      </c>
      <c r="CA12" s="78"/>
      <c r="CB12" s="78"/>
      <c r="CC12" s="78" t="s">
        <v>1095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1107</v>
      </c>
      <c r="DE12" s="78"/>
      <c r="DF12" s="78"/>
      <c r="DG12" s="78" t="s">
        <v>1110</v>
      </c>
      <c r="DH12" s="78"/>
      <c r="DI12" s="78"/>
      <c r="DJ12" s="78" t="s">
        <v>604</v>
      </c>
      <c r="DK12" s="78"/>
      <c r="DL12" s="78"/>
      <c r="DM12" s="78" t="s">
        <v>1114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1122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97" t="s">
        <v>611</v>
      </c>
      <c r="EL12" s="97"/>
      <c r="EM12" s="97"/>
      <c r="EN12" s="78" t="s">
        <v>1133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1139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1144</v>
      </c>
      <c r="FJ12" s="78"/>
      <c r="FK12" s="78"/>
      <c r="FL12" s="78" t="s">
        <v>617</v>
      </c>
      <c r="FM12" s="78"/>
      <c r="FN12" s="78"/>
      <c r="FO12" s="78" t="s">
        <v>1148</v>
      </c>
      <c r="FP12" s="78"/>
      <c r="FQ12" s="78"/>
      <c r="FR12" s="78" t="s">
        <v>619</v>
      </c>
      <c r="FS12" s="78"/>
      <c r="FT12" s="78"/>
      <c r="FU12" s="97" t="s">
        <v>1331</v>
      </c>
      <c r="FV12" s="97"/>
      <c r="FW12" s="97"/>
      <c r="FX12" s="78" t="s">
        <v>1332</v>
      </c>
      <c r="FY12" s="78"/>
      <c r="FZ12" s="78"/>
      <c r="GA12" s="78" t="s">
        <v>623</v>
      </c>
      <c r="GB12" s="78"/>
      <c r="GC12" s="78"/>
      <c r="GD12" s="78" t="s">
        <v>1154</v>
      </c>
      <c r="GE12" s="78"/>
      <c r="GF12" s="78"/>
      <c r="GG12" s="78" t="s">
        <v>626</v>
      </c>
      <c r="GH12" s="78"/>
      <c r="GI12" s="78"/>
      <c r="GJ12" s="78" t="s">
        <v>1160</v>
      </c>
      <c r="GK12" s="78"/>
      <c r="GL12" s="78"/>
      <c r="GM12" s="78" t="s">
        <v>1164</v>
      </c>
      <c r="GN12" s="78"/>
      <c r="GO12" s="78"/>
      <c r="GP12" s="78" t="s">
        <v>1333</v>
      </c>
      <c r="GQ12" s="78"/>
      <c r="GR12" s="78"/>
    </row>
    <row r="13" spans="1:254" ht="93.75" customHeight="1" x14ac:dyDescent="0.25">
      <c r="A13" s="79"/>
      <c r="B13" s="79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98" t="s">
        <v>811</v>
      </c>
      <c r="C42" s="98"/>
      <c r="D42" s="98"/>
      <c r="E42" s="9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99" t="s">
        <v>56</v>
      </c>
      <c r="E47" s="99"/>
      <c r="F47" s="86" t="s">
        <v>3</v>
      </c>
      <c r="G47" s="87"/>
      <c r="H47" s="88" t="s">
        <v>331</v>
      </c>
      <c r="I47" s="8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3"/>
      <c r="K51" s="53"/>
      <c r="L51" s="53"/>
      <c r="M51" s="53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99" t="s">
        <v>159</v>
      </c>
      <c r="E56" s="99"/>
      <c r="F56" s="84" t="s">
        <v>116</v>
      </c>
      <c r="G56" s="85"/>
      <c r="H56" s="88" t="s">
        <v>174</v>
      </c>
      <c r="I56" s="89"/>
      <c r="J56" s="83" t="s">
        <v>186</v>
      </c>
      <c r="K56" s="83"/>
      <c r="L56" s="83" t="s">
        <v>117</v>
      </c>
      <c r="M56" s="83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3" t="s">
        <v>1379</v>
      </c>
      <c r="IS2" s="6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0" t="s">
        <v>115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2"/>
      <c r="HZ4" s="83" t="s">
        <v>138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93" ht="15" customHeight="1" x14ac:dyDescent="0.25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117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9"/>
      <c r="B11" s="79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79"/>
      <c r="B12" s="79"/>
      <c r="C12" s="78" t="s">
        <v>1339</v>
      </c>
      <c r="D12" s="78"/>
      <c r="E12" s="78"/>
      <c r="F12" s="78" t="s">
        <v>1340</v>
      </c>
      <c r="G12" s="78"/>
      <c r="H12" s="78"/>
      <c r="I12" s="78" t="s">
        <v>1341</v>
      </c>
      <c r="J12" s="78"/>
      <c r="K12" s="78"/>
      <c r="L12" s="78" t="s">
        <v>1342</v>
      </c>
      <c r="M12" s="78"/>
      <c r="N12" s="78"/>
      <c r="O12" s="78" t="s">
        <v>1343</v>
      </c>
      <c r="P12" s="78"/>
      <c r="Q12" s="78"/>
      <c r="R12" s="78" t="s">
        <v>1344</v>
      </c>
      <c r="S12" s="78"/>
      <c r="T12" s="78"/>
      <c r="U12" s="78" t="s">
        <v>1345</v>
      </c>
      <c r="V12" s="78"/>
      <c r="W12" s="78"/>
      <c r="X12" s="78" t="s">
        <v>1346</v>
      </c>
      <c r="Y12" s="78"/>
      <c r="Z12" s="78"/>
      <c r="AA12" s="78" t="s">
        <v>1347</v>
      </c>
      <c r="AB12" s="78"/>
      <c r="AC12" s="78"/>
      <c r="AD12" s="78" t="s">
        <v>1348</v>
      </c>
      <c r="AE12" s="78"/>
      <c r="AF12" s="78"/>
      <c r="AG12" s="78" t="s">
        <v>1349</v>
      </c>
      <c r="AH12" s="78"/>
      <c r="AI12" s="78"/>
      <c r="AJ12" s="78" t="s">
        <v>1350</v>
      </c>
      <c r="AK12" s="78"/>
      <c r="AL12" s="78"/>
      <c r="AM12" s="78" t="s">
        <v>1351</v>
      </c>
      <c r="AN12" s="78"/>
      <c r="AO12" s="78"/>
      <c r="AP12" s="78" t="s">
        <v>1352</v>
      </c>
      <c r="AQ12" s="78"/>
      <c r="AR12" s="78"/>
      <c r="AS12" s="78" t="s">
        <v>1353</v>
      </c>
      <c r="AT12" s="78"/>
      <c r="AU12" s="78"/>
      <c r="AV12" s="78" t="s">
        <v>1354</v>
      </c>
      <c r="AW12" s="78"/>
      <c r="AX12" s="78"/>
      <c r="AY12" s="78" t="s">
        <v>1355</v>
      </c>
      <c r="AZ12" s="78"/>
      <c r="BA12" s="78"/>
      <c r="BB12" s="78" t="s">
        <v>1356</v>
      </c>
      <c r="BC12" s="78"/>
      <c r="BD12" s="78"/>
      <c r="BE12" s="78" t="s">
        <v>1357</v>
      </c>
      <c r="BF12" s="78"/>
      <c r="BG12" s="78"/>
      <c r="BH12" s="78" t="s">
        <v>1358</v>
      </c>
      <c r="BI12" s="78"/>
      <c r="BJ12" s="78"/>
      <c r="BK12" s="78" t="s">
        <v>1359</v>
      </c>
      <c r="BL12" s="78"/>
      <c r="BM12" s="78"/>
      <c r="BN12" s="78" t="s">
        <v>1360</v>
      </c>
      <c r="BO12" s="78"/>
      <c r="BP12" s="78"/>
      <c r="BQ12" s="78" t="s">
        <v>1361</v>
      </c>
      <c r="BR12" s="78"/>
      <c r="BS12" s="78"/>
      <c r="BT12" s="78" t="s">
        <v>1362</v>
      </c>
      <c r="BU12" s="78"/>
      <c r="BV12" s="78"/>
      <c r="BW12" s="78" t="s">
        <v>1363</v>
      </c>
      <c r="BX12" s="78"/>
      <c r="BY12" s="78"/>
      <c r="BZ12" s="78" t="s">
        <v>1200</v>
      </c>
      <c r="CA12" s="78"/>
      <c r="CB12" s="78"/>
      <c r="CC12" s="78" t="s">
        <v>1364</v>
      </c>
      <c r="CD12" s="78"/>
      <c r="CE12" s="78"/>
      <c r="CF12" s="78" t="s">
        <v>1365</v>
      </c>
      <c r="CG12" s="78"/>
      <c r="CH12" s="78"/>
      <c r="CI12" s="78" t="s">
        <v>1366</v>
      </c>
      <c r="CJ12" s="78"/>
      <c r="CK12" s="78"/>
      <c r="CL12" s="78" t="s">
        <v>1367</v>
      </c>
      <c r="CM12" s="78"/>
      <c r="CN12" s="78"/>
      <c r="CO12" s="78" t="s">
        <v>1368</v>
      </c>
      <c r="CP12" s="78"/>
      <c r="CQ12" s="78"/>
      <c r="CR12" s="78" t="s">
        <v>1369</v>
      </c>
      <c r="CS12" s="78"/>
      <c r="CT12" s="78"/>
      <c r="CU12" s="78" t="s">
        <v>1370</v>
      </c>
      <c r="CV12" s="78"/>
      <c r="CW12" s="78"/>
      <c r="CX12" s="78" t="s">
        <v>1371</v>
      </c>
      <c r="CY12" s="78"/>
      <c r="CZ12" s="78"/>
      <c r="DA12" s="78" t="s">
        <v>1372</v>
      </c>
      <c r="DB12" s="78"/>
      <c r="DC12" s="78"/>
      <c r="DD12" s="78" t="s">
        <v>1373</v>
      </c>
      <c r="DE12" s="78"/>
      <c r="DF12" s="78"/>
      <c r="DG12" s="78" t="s">
        <v>1374</v>
      </c>
      <c r="DH12" s="78"/>
      <c r="DI12" s="78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1232</v>
      </c>
      <c r="EF12" s="78"/>
      <c r="EG12" s="78"/>
      <c r="EH12" s="78" t="s">
        <v>763</v>
      </c>
      <c r="EI12" s="78"/>
      <c r="EJ12" s="78"/>
      <c r="EK12" s="78" t="s">
        <v>1335</v>
      </c>
      <c r="EL12" s="78"/>
      <c r="EM12" s="78"/>
      <c r="EN12" s="78" t="s">
        <v>766</v>
      </c>
      <c r="EO12" s="78"/>
      <c r="EP12" s="78"/>
      <c r="EQ12" s="78" t="s">
        <v>1241</v>
      </c>
      <c r="ER12" s="78"/>
      <c r="ES12" s="78"/>
      <c r="ET12" s="78" t="s">
        <v>771</v>
      </c>
      <c r="EU12" s="78"/>
      <c r="EV12" s="78"/>
      <c r="EW12" s="78" t="s">
        <v>1244</v>
      </c>
      <c r="EX12" s="78"/>
      <c r="EY12" s="78"/>
      <c r="EZ12" s="78" t="s">
        <v>1246</v>
      </c>
      <c r="FA12" s="78"/>
      <c r="FB12" s="78"/>
      <c r="FC12" s="78" t="s">
        <v>1248</v>
      </c>
      <c r="FD12" s="78"/>
      <c r="FE12" s="78"/>
      <c r="FF12" s="78" t="s">
        <v>1336</v>
      </c>
      <c r="FG12" s="78"/>
      <c r="FH12" s="78"/>
      <c r="FI12" s="78" t="s">
        <v>1251</v>
      </c>
      <c r="FJ12" s="78"/>
      <c r="FK12" s="78"/>
      <c r="FL12" s="78" t="s">
        <v>775</v>
      </c>
      <c r="FM12" s="78"/>
      <c r="FN12" s="78"/>
      <c r="FO12" s="78" t="s">
        <v>1255</v>
      </c>
      <c r="FP12" s="78"/>
      <c r="FQ12" s="78"/>
      <c r="FR12" s="78" t="s">
        <v>1258</v>
      </c>
      <c r="FS12" s="78"/>
      <c r="FT12" s="78"/>
      <c r="FU12" s="78" t="s">
        <v>1262</v>
      </c>
      <c r="FV12" s="78"/>
      <c r="FW12" s="78"/>
      <c r="FX12" s="78" t="s">
        <v>1264</v>
      </c>
      <c r="FY12" s="78"/>
      <c r="FZ12" s="78"/>
      <c r="GA12" s="97" t="s">
        <v>1267</v>
      </c>
      <c r="GB12" s="97"/>
      <c r="GC12" s="97"/>
      <c r="GD12" s="78" t="s">
        <v>780</v>
      </c>
      <c r="GE12" s="78"/>
      <c r="GF12" s="78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78" t="s">
        <v>1285</v>
      </c>
      <c r="HC12" s="78"/>
      <c r="HD12" s="78"/>
      <c r="HE12" s="78" t="s">
        <v>1287</v>
      </c>
      <c r="HF12" s="78"/>
      <c r="HG12" s="78"/>
      <c r="HH12" s="78" t="s">
        <v>796</v>
      </c>
      <c r="HI12" s="78"/>
      <c r="HJ12" s="78"/>
      <c r="HK12" s="78" t="s">
        <v>1288</v>
      </c>
      <c r="HL12" s="78"/>
      <c r="HM12" s="78"/>
      <c r="HN12" s="78" t="s">
        <v>1291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1300</v>
      </c>
      <c r="IA12" s="78"/>
      <c r="IB12" s="78"/>
      <c r="IC12" s="78" t="s">
        <v>1304</v>
      </c>
      <c r="ID12" s="78"/>
      <c r="IE12" s="78"/>
      <c r="IF12" s="78" t="s">
        <v>802</v>
      </c>
      <c r="IG12" s="78"/>
      <c r="IH12" s="78"/>
      <c r="II12" s="78" t="s">
        <v>1309</v>
      </c>
      <c r="IJ12" s="78"/>
      <c r="IK12" s="78"/>
      <c r="IL12" s="78" t="s">
        <v>1310</v>
      </c>
      <c r="IM12" s="78"/>
      <c r="IN12" s="78"/>
      <c r="IO12" s="78" t="s">
        <v>1314</v>
      </c>
      <c r="IP12" s="78"/>
      <c r="IQ12" s="78"/>
      <c r="IR12" s="78" t="s">
        <v>1318</v>
      </c>
      <c r="IS12" s="78"/>
      <c r="IT12" s="78"/>
    </row>
    <row r="13" spans="1:293" ht="82.5" customHeight="1" x14ac:dyDescent="0.25">
      <c r="A13" s="79"/>
      <c r="B13" s="79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5"/>
      <c r="D46" s="54">
        <f>SUM(D43:D45)</f>
        <v>0</v>
      </c>
      <c r="E46" s="5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64" t="s">
        <v>3</v>
      </c>
      <c r="G47" s="65"/>
      <c r="H47" s="66" t="s">
        <v>715</v>
      </c>
      <c r="I47" s="67"/>
      <c r="J47" s="66" t="s">
        <v>331</v>
      </c>
      <c r="K47" s="6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5"/>
      <c r="D55" s="54">
        <f>SUM(D52:D54)</f>
        <v>0</v>
      </c>
      <c r="E55" s="54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66" t="s">
        <v>174</v>
      </c>
      <c r="I56" s="67"/>
      <c r="J56" s="96" t="s">
        <v>186</v>
      </c>
      <c r="K56" s="96"/>
      <c r="L56" s="96" t="s">
        <v>117</v>
      </c>
      <c r="M56" s="96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09" t="s">
        <v>1381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3" t="s">
        <v>1379</v>
      </c>
      <c r="IS2" s="6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00" t="s">
        <v>115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2"/>
      <c r="HZ4" s="83" t="s">
        <v>138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54" ht="15.75" customHeight="1" x14ac:dyDescent="0.25">
      <c r="A5" s="117"/>
      <c r="B5" s="117"/>
      <c r="C5" s="106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06" t="s">
        <v>56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06" t="s">
        <v>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8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06" t="s">
        <v>332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8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17"/>
      <c r="B7" s="117"/>
      <c r="C7" s="78" t="s">
        <v>1339</v>
      </c>
      <c r="D7" s="78"/>
      <c r="E7" s="78"/>
      <c r="F7" s="78" t="s">
        <v>1340</v>
      </c>
      <c r="G7" s="78"/>
      <c r="H7" s="78"/>
      <c r="I7" s="78" t="s">
        <v>1341</v>
      </c>
      <c r="J7" s="78"/>
      <c r="K7" s="78"/>
      <c r="L7" s="78" t="s">
        <v>1342</v>
      </c>
      <c r="M7" s="78"/>
      <c r="N7" s="78"/>
      <c r="O7" s="78" t="s">
        <v>1343</v>
      </c>
      <c r="P7" s="78"/>
      <c r="Q7" s="78"/>
      <c r="R7" s="78" t="s">
        <v>1344</v>
      </c>
      <c r="S7" s="78"/>
      <c r="T7" s="78"/>
      <c r="U7" s="78" t="s">
        <v>1345</v>
      </c>
      <c r="V7" s="78"/>
      <c r="W7" s="78"/>
      <c r="X7" s="78" t="s">
        <v>1346</v>
      </c>
      <c r="Y7" s="78"/>
      <c r="Z7" s="78"/>
      <c r="AA7" s="78" t="s">
        <v>1347</v>
      </c>
      <c r="AB7" s="78"/>
      <c r="AC7" s="78"/>
      <c r="AD7" s="78" t="s">
        <v>1348</v>
      </c>
      <c r="AE7" s="78"/>
      <c r="AF7" s="78"/>
      <c r="AG7" s="78" t="s">
        <v>1349</v>
      </c>
      <c r="AH7" s="78"/>
      <c r="AI7" s="78"/>
      <c r="AJ7" s="78" t="s">
        <v>1350</v>
      </c>
      <c r="AK7" s="78"/>
      <c r="AL7" s="78"/>
      <c r="AM7" s="78" t="s">
        <v>1351</v>
      </c>
      <c r="AN7" s="78"/>
      <c r="AO7" s="78"/>
      <c r="AP7" s="78" t="s">
        <v>1352</v>
      </c>
      <c r="AQ7" s="78"/>
      <c r="AR7" s="78"/>
      <c r="AS7" s="78" t="s">
        <v>1353</v>
      </c>
      <c r="AT7" s="78"/>
      <c r="AU7" s="78"/>
      <c r="AV7" s="78" t="s">
        <v>1354</v>
      </c>
      <c r="AW7" s="78"/>
      <c r="AX7" s="78"/>
      <c r="AY7" s="78" t="s">
        <v>1355</v>
      </c>
      <c r="AZ7" s="78"/>
      <c r="BA7" s="78"/>
      <c r="BB7" s="78" t="s">
        <v>1356</v>
      </c>
      <c r="BC7" s="78"/>
      <c r="BD7" s="78"/>
      <c r="BE7" s="78" t="s">
        <v>1357</v>
      </c>
      <c r="BF7" s="78"/>
      <c r="BG7" s="78"/>
      <c r="BH7" s="78" t="s">
        <v>1358</v>
      </c>
      <c r="BI7" s="78"/>
      <c r="BJ7" s="78"/>
      <c r="BK7" s="78" t="s">
        <v>1359</v>
      </c>
      <c r="BL7" s="78"/>
      <c r="BM7" s="78"/>
      <c r="BN7" s="78" t="s">
        <v>1360</v>
      </c>
      <c r="BO7" s="78"/>
      <c r="BP7" s="78"/>
      <c r="BQ7" s="78" t="s">
        <v>1361</v>
      </c>
      <c r="BR7" s="78"/>
      <c r="BS7" s="78"/>
      <c r="BT7" s="78" t="s">
        <v>1362</v>
      </c>
      <c r="BU7" s="78"/>
      <c r="BV7" s="78"/>
      <c r="BW7" s="78" t="s">
        <v>1363</v>
      </c>
      <c r="BX7" s="78"/>
      <c r="BY7" s="78"/>
      <c r="BZ7" s="78" t="s">
        <v>1200</v>
      </c>
      <c r="CA7" s="78"/>
      <c r="CB7" s="78"/>
      <c r="CC7" s="78" t="s">
        <v>1364</v>
      </c>
      <c r="CD7" s="78"/>
      <c r="CE7" s="78"/>
      <c r="CF7" s="78" t="s">
        <v>1365</v>
      </c>
      <c r="CG7" s="78"/>
      <c r="CH7" s="78"/>
      <c r="CI7" s="78" t="s">
        <v>1366</v>
      </c>
      <c r="CJ7" s="78"/>
      <c r="CK7" s="78"/>
      <c r="CL7" s="78" t="s">
        <v>1367</v>
      </c>
      <c r="CM7" s="78"/>
      <c r="CN7" s="78"/>
      <c r="CO7" s="78" t="s">
        <v>1368</v>
      </c>
      <c r="CP7" s="78"/>
      <c r="CQ7" s="78"/>
      <c r="CR7" s="78" t="s">
        <v>1369</v>
      </c>
      <c r="CS7" s="78"/>
      <c r="CT7" s="78"/>
      <c r="CU7" s="78" t="s">
        <v>1370</v>
      </c>
      <c r="CV7" s="78"/>
      <c r="CW7" s="78"/>
      <c r="CX7" s="78" t="s">
        <v>1371</v>
      </c>
      <c r="CY7" s="78"/>
      <c r="CZ7" s="78"/>
      <c r="DA7" s="78" t="s">
        <v>1372</v>
      </c>
      <c r="DB7" s="78"/>
      <c r="DC7" s="78"/>
      <c r="DD7" s="78" t="s">
        <v>1373</v>
      </c>
      <c r="DE7" s="78"/>
      <c r="DF7" s="78"/>
      <c r="DG7" s="78" t="s">
        <v>1374</v>
      </c>
      <c r="DH7" s="78"/>
      <c r="DI7" s="78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78" t="s">
        <v>761</v>
      </c>
      <c r="DZ7" s="78"/>
      <c r="EA7" s="78"/>
      <c r="EB7" s="78" t="s">
        <v>762</v>
      </c>
      <c r="EC7" s="78"/>
      <c r="ED7" s="78"/>
      <c r="EE7" s="78" t="s">
        <v>1232</v>
      </c>
      <c r="EF7" s="78"/>
      <c r="EG7" s="78"/>
      <c r="EH7" s="78" t="s">
        <v>763</v>
      </c>
      <c r="EI7" s="78"/>
      <c r="EJ7" s="78"/>
      <c r="EK7" s="78" t="s">
        <v>1335</v>
      </c>
      <c r="EL7" s="78"/>
      <c r="EM7" s="78"/>
      <c r="EN7" s="78" t="s">
        <v>766</v>
      </c>
      <c r="EO7" s="78"/>
      <c r="EP7" s="78"/>
      <c r="EQ7" s="78" t="s">
        <v>1241</v>
      </c>
      <c r="ER7" s="78"/>
      <c r="ES7" s="78"/>
      <c r="ET7" s="78" t="s">
        <v>771</v>
      </c>
      <c r="EU7" s="78"/>
      <c r="EV7" s="78"/>
      <c r="EW7" s="78" t="s">
        <v>1244</v>
      </c>
      <c r="EX7" s="78"/>
      <c r="EY7" s="78"/>
      <c r="EZ7" s="78" t="s">
        <v>1246</v>
      </c>
      <c r="FA7" s="78"/>
      <c r="FB7" s="78"/>
      <c r="FC7" s="78" t="s">
        <v>1248</v>
      </c>
      <c r="FD7" s="78"/>
      <c r="FE7" s="78"/>
      <c r="FF7" s="78" t="s">
        <v>1336</v>
      </c>
      <c r="FG7" s="78"/>
      <c r="FH7" s="78"/>
      <c r="FI7" s="78" t="s">
        <v>1251</v>
      </c>
      <c r="FJ7" s="78"/>
      <c r="FK7" s="78"/>
      <c r="FL7" s="78" t="s">
        <v>775</v>
      </c>
      <c r="FM7" s="78"/>
      <c r="FN7" s="78"/>
      <c r="FO7" s="78" t="s">
        <v>1255</v>
      </c>
      <c r="FP7" s="78"/>
      <c r="FQ7" s="78"/>
      <c r="FR7" s="78" t="s">
        <v>1258</v>
      </c>
      <c r="FS7" s="78"/>
      <c r="FT7" s="78"/>
      <c r="FU7" s="78" t="s">
        <v>1262</v>
      </c>
      <c r="FV7" s="78"/>
      <c r="FW7" s="78"/>
      <c r="FX7" s="78" t="s">
        <v>1264</v>
      </c>
      <c r="FY7" s="78"/>
      <c r="FZ7" s="78"/>
      <c r="GA7" s="97" t="s">
        <v>1267</v>
      </c>
      <c r="GB7" s="97"/>
      <c r="GC7" s="97"/>
      <c r="GD7" s="78" t="s">
        <v>780</v>
      </c>
      <c r="GE7" s="78"/>
      <c r="GF7" s="78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78" t="s">
        <v>1285</v>
      </c>
      <c r="HC7" s="78"/>
      <c r="HD7" s="78"/>
      <c r="HE7" s="78" t="s">
        <v>1287</v>
      </c>
      <c r="HF7" s="78"/>
      <c r="HG7" s="78"/>
      <c r="HH7" s="78" t="s">
        <v>796</v>
      </c>
      <c r="HI7" s="78"/>
      <c r="HJ7" s="78"/>
      <c r="HK7" s="78" t="s">
        <v>1288</v>
      </c>
      <c r="HL7" s="78"/>
      <c r="HM7" s="78"/>
      <c r="HN7" s="78" t="s">
        <v>1291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1300</v>
      </c>
      <c r="IA7" s="78"/>
      <c r="IB7" s="78"/>
      <c r="IC7" s="78" t="s">
        <v>1304</v>
      </c>
      <c r="ID7" s="78"/>
      <c r="IE7" s="78"/>
      <c r="IF7" s="78" t="s">
        <v>802</v>
      </c>
      <c r="IG7" s="78"/>
      <c r="IH7" s="78"/>
      <c r="II7" s="78" t="s">
        <v>1309</v>
      </c>
      <c r="IJ7" s="78"/>
      <c r="IK7" s="78"/>
      <c r="IL7" s="78" t="s">
        <v>1310</v>
      </c>
      <c r="IM7" s="78"/>
      <c r="IN7" s="78"/>
      <c r="IO7" s="78" t="s">
        <v>1314</v>
      </c>
      <c r="IP7" s="78"/>
      <c r="IQ7" s="78"/>
      <c r="IR7" s="78" t="s">
        <v>1318</v>
      </c>
      <c r="IS7" s="78"/>
      <c r="IT7" s="78"/>
    </row>
    <row r="8" spans="1:254" ht="58.5" customHeight="1" x14ac:dyDescent="0.25">
      <c r="A8" s="118"/>
      <c r="B8" s="118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2"/>
      <c r="D41" s="54">
        <f>SUM(D38:D40)</f>
        <v>0</v>
      </c>
      <c r="E41" s="54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64" t="s">
        <v>3</v>
      </c>
      <c r="G42" s="65"/>
      <c r="H42" s="66" t="s">
        <v>715</v>
      </c>
      <c r="I42" s="67"/>
      <c r="J42" s="66" t="s">
        <v>331</v>
      </c>
      <c r="K42" s="6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2"/>
      <c r="D50" s="54">
        <f>SUM(D47:D49)</f>
        <v>0</v>
      </c>
      <c r="E50" s="54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66" t="s">
        <v>174</v>
      </c>
      <c r="I51" s="67"/>
      <c r="J51" s="96" t="s">
        <v>186</v>
      </c>
      <c r="K51" s="96"/>
      <c r="L51" s="96" t="s">
        <v>117</v>
      </c>
      <c r="M51" s="9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2024-09-05T10:26:19Z</dcterms:modified>
</cp:coreProperties>
</file>