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 нормаативтик куаттар\ӘДІСКЕР\Мониторинг 24-25\МОНИТОРИНГ АРАЛЫҚ 2024-2025 Ж\"/>
    </mc:Choice>
  </mc:AlternateContent>
  <bookViews>
    <workbookView xWindow="0" yWindow="0" windowWidth="23040" windowHeight="9192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<sst xmlns="http://schemas.openxmlformats.org/spreadsheetml/2006/main" count="318" uniqueCount="55">
  <si>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</si>
  <si>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</si>
  <si>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</si>
  <si>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</si>
  <si>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</si>
  <si>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</si>
  <si>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</si>
  <si>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</si>
  <si>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</si>
  <si>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</si>
  <si>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</si>
  <si>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</si>
  <si>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</si>
  <si>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</si>
  <si>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</si>
  <si>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</si>
  <si>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</si>
  <si>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</si>
  <si>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</si>
  <si>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</si>
  <si>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</si>
  <si>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</si>
  <si>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</si>
  <si>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</si>
  <si>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</si>
  <si>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</si>
  <si>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</si>
  <si>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</si>
  <si>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</si>
  <si>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</si>
  <si>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</si>
  <si>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</si>
  <si>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</si>
  <si>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</si>
  <si>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</si>
  <si>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</si>
  <si>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</si>
  <si>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</si>
  <si>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</si>
  <si>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</si>
  <si>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</si>
  <si>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</si>
  <si>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</si>
  <si>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</si>
  <si>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</si>
  <si>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</si>
  <si>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</si>
  <si>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</si>
  <si>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</si>
  <si>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</si>
  <si>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</si>
  <si>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Әдіскерінің аты-жөні__Мұсабекова Нұрлы Оразалықызы</t>
  </si>
  <si>
    <t>МДҰ атауы_"№7 Айгөлек бөбекжай - балабақшасы" МКҚК</t>
  </si>
  <si>
    <t>Мекен-жайы_____Адилжан 13_________________________________</t>
  </si>
  <si>
    <t>Оқыту тілі_Қазақ____________________________________________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</si>
</sst>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19</v>
      </c>
      <c r="Y2" s="35"/>
    </row>
    <row r="3" spans="1:25" ht="15.6" x14ac:dyDescent="0.3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36" t="s">
        <v>43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3">
      <c r="A8" s="40"/>
      <c r="B8" s="34"/>
      <c r="C8" s="34"/>
      <c r="D8" s="34"/>
      <c r="E8" s="34" t="s">
        <v>15</v>
      </c>
      <c r="F8" s="34" t="s">
        <v>16</v>
      </c>
      <c r="G8" s="34" t="s">
        <v>17</v>
      </c>
      <c r="H8" s="34" t="s">
        <v>20</v>
      </c>
      <c r="I8" s="34"/>
      <c r="J8" s="34"/>
      <c r="K8" s="34" t="s">
        <v>21</v>
      </c>
      <c r="L8" s="34"/>
      <c r="M8" s="34"/>
      <c r="N8" s="34" t="s">
        <v>15</v>
      </c>
      <c r="O8" s="34" t="s">
        <v>16</v>
      </c>
      <c r="P8" s="34" t="s">
        <v>17</v>
      </c>
      <c r="Q8" s="34" t="s">
        <v>22</v>
      </c>
      <c r="R8" s="34"/>
      <c r="S8" s="34"/>
      <c r="T8" s="34" t="s">
        <v>23</v>
      </c>
      <c r="U8" s="34"/>
      <c r="V8" s="34"/>
      <c r="W8" s="1"/>
      <c r="X8" s="1"/>
      <c r="Y8" s="1"/>
    </row>
    <row r="9" spans="1:25" ht="128.25" customHeight="1" x14ac:dyDescent="0.3">
      <c r="A9" s="40"/>
      <c r="B9" s="34"/>
      <c r="C9" s="34"/>
      <c r="D9" s="34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4"/>
      <c r="O9" s="34"/>
      <c r="P9" s="34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41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19</v>
      </c>
      <c r="AH2" s="35"/>
    </row>
    <row r="3" spans="1:34" ht="15.6" x14ac:dyDescent="0.3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41" t="s">
        <v>25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34" t="s">
        <v>20</v>
      </c>
      <c r="I8" s="34"/>
      <c r="J8" s="34"/>
      <c r="K8" s="34" t="s">
        <v>21</v>
      </c>
      <c r="L8" s="34"/>
      <c r="M8" s="34"/>
      <c r="N8" s="51" t="s">
        <v>15</v>
      </c>
      <c r="O8" s="51" t="s">
        <v>16</v>
      </c>
      <c r="P8" s="51" t="s">
        <v>17</v>
      </c>
      <c r="Q8" s="34" t="s">
        <v>27</v>
      </c>
      <c r="R8" s="34"/>
      <c r="S8" s="34"/>
      <c r="T8" s="34" t="s">
        <v>22</v>
      </c>
      <c r="U8" s="34"/>
      <c r="V8" s="34"/>
      <c r="W8" s="34" t="s">
        <v>28</v>
      </c>
      <c r="X8" s="34"/>
      <c r="Y8" s="34"/>
      <c r="Z8" s="42" t="s">
        <v>29</v>
      </c>
      <c r="AA8" s="43"/>
      <c r="AB8" s="44"/>
      <c r="AC8" s="42" t="s">
        <v>23</v>
      </c>
      <c r="AD8" s="43"/>
      <c r="AE8" s="44"/>
      <c r="AF8" s="51" t="s">
        <v>15</v>
      </c>
      <c r="AG8" s="51" t="s">
        <v>16</v>
      </c>
      <c r="AH8" s="51" t="s">
        <v>17</v>
      </c>
    </row>
    <row r="9" spans="1:34" ht="126.7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2"/>
      <c r="O9" s="52"/>
      <c r="P9" s="5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2"/>
      <c r="AG9" s="52"/>
      <c r="AH9" s="52"/>
    </row>
    <row r="10" spans="1:34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6" t="s">
        <v>11</v>
      </c>
      <c r="B18" s="47"/>
      <c r="C18" s="47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40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19</v>
      </c>
      <c r="AK2" s="35"/>
    </row>
    <row r="3" spans="1:37" ht="15.6" x14ac:dyDescent="0.3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44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3" t="s">
        <v>20</v>
      </c>
      <c r="I8" s="54"/>
      <c r="J8" s="54"/>
      <c r="K8" s="43" t="s">
        <v>21</v>
      </c>
      <c r="L8" s="43"/>
      <c r="M8" s="44"/>
      <c r="N8" s="57" t="s">
        <v>26</v>
      </c>
      <c r="O8" s="55"/>
      <c r="P8" s="56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5.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46" t="s">
        <v>11</v>
      </c>
      <c r="B18" s="47"/>
      <c r="C18" s="47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39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6" t="s">
        <v>2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19</v>
      </c>
      <c r="AK2" s="35"/>
    </row>
    <row r="3" spans="1:37" ht="15.6" x14ac:dyDescent="0.3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30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7" t="s">
        <v>24</v>
      </c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8" t="s">
        <v>20</v>
      </c>
      <c r="I8" s="58"/>
      <c r="J8" s="58"/>
      <c r="K8" s="34" t="s">
        <v>21</v>
      </c>
      <c r="L8" s="34"/>
      <c r="M8" s="34"/>
      <c r="N8" s="40" t="s">
        <v>26</v>
      </c>
      <c r="O8" s="40"/>
      <c r="P8" s="40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4.7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8" t="s">
        <v>11</v>
      </c>
      <c r="B18" s="38"/>
      <c r="C18" s="3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6" t="s">
        <v>2</v>
      </c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19</v>
      </c>
      <c r="AN2" s="35"/>
    </row>
    <row r="3" spans="1:40" ht="15.6" x14ac:dyDescent="0.3">
      <c r="A3" s="3"/>
      <c r="B3" s="36" t="s">
        <v>13</v>
      </c>
      <c r="C3" s="36"/>
      <c r="D3" s="36"/>
      <c r="E3" s="36"/>
      <c r="F3" s="3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6" t="s">
        <v>45</v>
      </c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7" t="s">
        <v>32</v>
      </c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3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65" t="s">
        <v>20</v>
      </c>
      <c r="I8" s="66"/>
      <c r="J8" s="67"/>
      <c r="K8" s="62" t="s">
        <v>21</v>
      </c>
      <c r="L8" s="63"/>
      <c r="M8" s="64"/>
      <c r="N8" s="59" t="s">
        <v>31</v>
      </c>
      <c r="O8" s="60"/>
      <c r="P8" s="61"/>
      <c r="Q8" s="57" t="s">
        <v>26</v>
      </c>
      <c r="R8" s="55"/>
      <c r="S8" s="56"/>
      <c r="T8" s="51" t="s">
        <v>15</v>
      </c>
      <c r="U8" s="51" t="s">
        <v>16</v>
      </c>
      <c r="V8" s="51" t="s">
        <v>17</v>
      </c>
      <c r="W8" s="58" t="s">
        <v>27</v>
      </c>
      <c r="X8" s="58"/>
      <c r="Y8" s="58"/>
      <c r="Z8" s="58" t="s">
        <v>22</v>
      </c>
      <c r="AA8" s="58"/>
      <c r="AB8" s="58"/>
      <c r="AC8" s="40" t="s">
        <v>28</v>
      </c>
      <c r="AD8" s="40"/>
      <c r="AE8" s="40"/>
      <c r="AF8" s="40" t="s">
        <v>29</v>
      </c>
      <c r="AG8" s="40"/>
      <c r="AH8" s="40"/>
      <c r="AI8" s="55" t="s">
        <v>23</v>
      </c>
      <c r="AJ8" s="55"/>
      <c r="AK8" s="56"/>
      <c r="AL8" s="51" t="s">
        <v>15</v>
      </c>
      <c r="AM8" s="51" t="s">
        <v>16</v>
      </c>
      <c r="AN8" s="51" t="s">
        <v>17</v>
      </c>
    </row>
    <row r="9" spans="1:40" ht="126.75" customHeight="1" x14ac:dyDescent="0.3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2"/>
      <c r="U9" s="52"/>
      <c r="V9" s="5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2"/>
      <c r="AM9" s="52"/>
      <c r="AN9" s="52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8" t="s">
        <v>11</v>
      </c>
      <c r="B18" s="38"/>
      <c r="C18" s="38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activeCell="T14" sqref="T14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68"/>
      <c r="O1" s="68"/>
      <c r="V1" s="35" t="s">
        <v>19</v>
      </c>
      <c r="W1" s="35"/>
    </row>
    <row r="2" spans="1:23" ht="15.6" x14ac:dyDescent="0.3">
      <c r="B2" s="7" t="s">
        <v>37</v>
      </c>
      <c r="C2" s="2"/>
      <c r="E2" s="2"/>
      <c r="F2" s="2"/>
      <c r="I2" s="36" t="s">
        <v>52</v>
      </c>
      <c r="J2" s="36"/>
      <c r="K2" s="36"/>
      <c r="L2" s="36"/>
      <c r="M2" s="36"/>
      <c r="N2" s="3"/>
      <c r="O2" s="3"/>
    </row>
    <row r="3" spans="1:23" ht="15.6" x14ac:dyDescent="0.3">
      <c r="A3" s="3"/>
      <c r="B3" s="41" t="s">
        <v>51</v>
      </c>
      <c r="C3" s="41"/>
      <c r="D3" s="41"/>
      <c r="E3" s="41"/>
      <c r="F3" s="41"/>
      <c r="G3" s="41"/>
      <c r="H3" s="2"/>
      <c r="I3" s="41" t="s">
        <v>53</v>
      </c>
      <c r="J3" s="41"/>
      <c r="K3" s="41"/>
      <c r="L3" s="41"/>
      <c r="M3" s="41"/>
      <c r="N3" s="41"/>
      <c r="O3" s="3"/>
      <c r="P3" s="3"/>
      <c r="Q3" s="3"/>
    </row>
    <row r="4" spans="1:23" ht="15.6" x14ac:dyDescent="0.3">
      <c r="C4" s="8"/>
      <c r="E4" s="3"/>
      <c r="F4" s="3"/>
      <c r="I4" s="37" t="s">
        <v>54</v>
      </c>
      <c r="J4" s="37"/>
      <c r="K4" s="37"/>
      <c r="L4" s="37"/>
      <c r="M4" s="37"/>
      <c r="N4" s="37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51" t="s">
        <v>48</v>
      </c>
      <c r="B7" s="34" t="s">
        <v>14</v>
      </c>
      <c r="C7" s="34" t="s">
        <v>5</v>
      </c>
      <c r="D7" s="34"/>
      <c r="E7" s="34"/>
      <c r="F7" s="34" t="s">
        <v>8</v>
      </c>
      <c r="G7" s="34"/>
      <c r="H7" s="34"/>
      <c r="I7" s="34" t="s">
        <v>6</v>
      </c>
      <c r="J7" s="34"/>
      <c r="K7" s="34"/>
      <c r="L7" s="34" t="s">
        <v>9</v>
      </c>
      <c r="M7" s="34"/>
      <c r="N7" s="34"/>
      <c r="O7" s="34" t="s">
        <v>7</v>
      </c>
      <c r="P7" s="34"/>
      <c r="Q7" s="34"/>
      <c r="R7" s="40" t="s">
        <v>47</v>
      </c>
      <c r="S7" s="40"/>
      <c r="T7" s="40"/>
      <c r="U7" s="40"/>
      <c r="V7" s="40"/>
      <c r="W7" s="40"/>
    </row>
    <row r="8" spans="1:23" ht="78" x14ac:dyDescent="0.3">
      <c r="A8" s="52"/>
      <c r="B8" s="34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 x14ac:dyDescent="0.3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6" x14ac:dyDescent="0.3">
      <c r="A10" s="18" t="s">
        <v>34</v>
      </c>
      <c r="B10" s="12">
        <v>60</v>
      </c>
      <c r="C10" s="12">
        <v>26</v>
      </c>
      <c r="D10" s="12">
        <v>28</v>
      </c>
      <c r="E10" s="12">
        <v>6</v>
      </c>
      <c r="F10" s="12">
        <v>17</v>
      </c>
      <c r="G10" s="12">
        <v>35</v>
      </c>
      <c r="H10" s="12">
        <v>8</v>
      </c>
      <c r="I10" s="12">
        <v>15</v>
      </c>
      <c r="J10" s="12">
        <v>38</v>
      </c>
      <c r="K10" s="12">
        <v>7</v>
      </c>
      <c r="L10" s="12">
        <v>22</v>
      </c>
      <c r="M10" s="12">
        <v>33</v>
      </c>
      <c r="N10" s="12">
        <v>5</v>
      </c>
      <c r="O10" s="12">
        <v>30</v>
      </c>
      <c r="P10" s="12">
        <v>25</v>
      </c>
      <c r="Q10" s="12">
        <v>5</v>
      </c>
      <c r="R10" s="5">
        <f t="shared" si="0"/>
        <v>22</v>
      </c>
      <c r="S10" s="6">
        <f t="shared" si="1"/>
        <v>36.666666666666664</v>
      </c>
      <c r="T10" s="5">
        <f t="shared" si="2"/>
        <v>31.8</v>
      </c>
      <c r="U10" s="6">
        <f t="shared" si="3"/>
        <v>53</v>
      </c>
      <c r="V10" s="28">
        <f t="shared" si="4"/>
        <v>6.2</v>
      </c>
      <c r="W10" s="6">
        <f t="shared" si="5"/>
        <v>10.333333333333334</v>
      </c>
    </row>
    <row r="11" spans="1:23" ht="15.6" x14ac:dyDescent="0.3">
      <c r="A11" s="18" t="s">
        <v>35</v>
      </c>
      <c r="B11" s="12">
        <v>119</v>
      </c>
      <c r="C11" s="12">
        <v>75</v>
      </c>
      <c r="D11" s="12">
        <v>29</v>
      </c>
      <c r="E11" s="12">
        <v>15</v>
      </c>
      <c r="F11" s="12">
        <v>57</v>
      </c>
      <c r="G11" s="12">
        <v>40</v>
      </c>
      <c r="H11" s="12">
        <v>22</v>
      </c>
      <c r="I11" s="12">
        <v>60</v>
      </c>
      <c r="J11" s="12">
        <v>42</v>
      </c>
      <c r="K11" s="12">
        <v>17</v>
      </c>
      <c r="L11" s="12">
        <v>56</v>
      </c>
      <c r="M11" s="12">
        <v>42</v>
      </c>
      <c r="N11" s="12">
        <v>21</v>
      </c>
      <c r="O11" s="12">
        <v>56</v>
      </c>
      <c r="P11" s="12">
        <v>41</v>
      </c>
      <c r="Q11" s="12">
        <v>22</v>
      </c>
      <c r="R11" s="5">
        <f t="shared" si="0"/>
        <v>60.8</v>
      </c>
      <c r="S11" s="6">
        <f t="shared" si="1"/>
        <v>51.092436974789919</v>
      </c>
      <c r="T11" s="5">
        <f t="shared" si="2"/>
        <v>38.799999999999997</v>
      </c>
      <c r="U11" s="6">
        <f t="shared" si="3"/>
        <v>32.605042016806721</v>
      </c>
      <c r="V11" s="28">
        <f t="shared" si="4"/>
        <v>19.399999999999999</v>
      </c>
      <c r="W11" s="6">
        <f t="shared" si="5"/>
        <v>16.30252100840336</v>
      </c>
    </row>
    <row r="12" spans="1:23" ht="15.6" x14ac:dyDescent="0.3">
      <c r="A12" s="18" t="s">
        <v>36</v>
      </c>
      <c r="B12" s="12">
        <v>100</v>
      </c>
      <c r="C12" s="12">
        <v>49</v>
      </c>
      <c r="D12" s="12">
        <v>29</v>
      </c>
      <c r="E12" s="12">
        <v>22</v>
      </c>
      <c r="F12" s="12">
        <v>45</v>
      </c>
      <c r="G12" s="12">
        <v>29</v>
      </c>
      <c r="H12" s="12">
        <v>26</v>
      </c>
      <c r="I12" s="12">
        <v>46</v>
      </c>
      <c r="J12" s="12">
        <v>29</v>
      </c>
      <c r="K12" s="12">
        <v>25</v>
      </c>
      <c r="L12" s="12">
        <v>44</v>
      </c>
      <c r="M12" s="12">
        <v>35</v>
      </c>
      <c r="N12" s="12">
        <v>21</v>
      </c>
      <c r="O12" s="12">
        <v>49</v>
      </c>
      <c r="P12" s="12">
        <v>33</v>
      </c>
      <c r="Q12" s="12">
        <v>18</v>
      </c>
      <c r="R12" s="5">
        <f t="shared" si="0"/>
        <v>46.6</v>
      </c>
      <c r="S12" s="6">
        <f t="shared" si="1"/>
        <v>46.6</v>
      </c>
      <c r="T12" s="5">
        <f t="shared" si="2"/>
        <v>31</v>
      </c>
      <c r="U12" s="6">
        <f t="shared" si="3"/>
        <v>31</v>
      </c>
      <c r="V12" s="28">
        <f t="shared" si="4"/>
        <v>22.4</v>
      </c>
      <c r="W12" s="6">
        <f t="shared" si="5"/>
        <v>22.4</v>
      </c>
    </row>
    <row r="13" spans="1:23" ht="15.6" x14ac:dyDescent="0.3">
      <c r="A13" s="18" t="s">
        <v>46</v>
      </c>
      <c r="B13" s="12">
        <v>98</v>
      </c>
      <c r="C13" s="12">
        <v>74</v>
      </c>
      <c r="D13" s="12">
        <v>21</v>
      </c>
      <c r="E13" s="12">
        <v>3</v>
      </c>
      <c r="F13" s="12">
        <v>55</v>
      </c>
      <c r="G13" s="12">
        <v>31</v>
      </c>
      <c r="H13" s="12">
        <v>12</v>
      </c>
      <c r="I13" s="12">
        <v>57</v>
      </c>
      <c r="J13" s="12">
        <v>33</v>
      </c>
      <c r="K13" s="12">
        <v>8</v>
      </c>
      <c r="L13" s="12">
        <v>57</v>
      </c>
      <c r="M13" s="12">
        <v>31</v>
      </c>
      <c r="N13" s="12">
        <v>10</v>
      </c>
      <c r="O13" s="12">
        <v>60</v>
      </c>
      <c r="P13" s="12">
        <v>29</v>
      </c>
      <c r="Q13" s="12">
        <v>9</v>
      </c>
      <c r="R13" s="5">
        <f t="shared" si="0"/>
        <v>60.6</v>
      </c>
      <c r="S13" s="6">
        <f t="shared" si="1"/>
        <v>61.836734693877553</v>
      </c>
      <c r="T13" s="5">
        <f t="shared" si="2"/>
        <v>29</v>
      </c>
      <c r="U13" s="6">
        <f t="shared" si="3"/>
        <v>29.591836734693878</v>
      </c>
      <c r="V13" s="28">
        <f t="shared" si="4"/>
        <v>8.4</v>
      </c>
      <c r="W13" s="6">
        <f t="shared" si="5"/>
        <v>8.5714285714285712</v>
      </c>
    </row>
    <row r="14" spans="1:23" ht="50.4" customHeight="1" x14ac:dyDescent="0.3">
      <c r="A14" s="33" t="s">
        <v>49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2.4" x14ac:dyDescent="0.3">
      <c r="A15" s="33" t="s">
        <v>50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6" x14ac:dyDescent="0.3">
      <c r="A16" s="14" t="s">
        <v>1</v>
      </c>
      <c r="B16" s="14">
        <f>SUM(B8:B15)</f>
        <v>377</v>
      </c>
      <c r="C16" s="14">
        <f t="shared" ref="C16:Q16" si="6">SUM(C8:C15)</f>
        <v>224</v>
      </c>
      <c r="D16" s="14">
        <f t="shared" si="6"/>
        <v>107</v>
      </c>
      <c r="E16" s="14">
        <f t="shared" si="6"/>
        <v>46</v>
      </c>
      <c r="F16" s="14">
        <f t="shared" si="6"/>
        <v>174</v>
      </c>
      <c r="G16" s="14">
        <f t="shared" si="6"/>
        <v>135</v>
      </c>
      <c r="H16" s="14">
        <f t="shared" si="6"/>
        <v>68</v>
      </c>
      <c r="I16" s="14">
        <f t="shared" si="6"/>
        <v>178</v>
      </c>
      <c r="J16" s="14">
        <f t="shared" si="6"/>
        <v>142</v>
      </c>
      <c r="K16" s="14">
        <f t="shared" si="6"/>
        <v>57</v>
      </c>
      <c r="L16" s="14">
        <f t="shared" si="6"/>
        <v>179</v>
      </c>
      <c r="M16" s="14">
        <f t="shared" si="6"/>
        <v>141</v>
      </c>
      <c r="N16" s="14">
        <f t="shared" si="6"/>
        <v>57</v>
      </c>
      <c r="O16" s="14">
        <f t="shared" si="6"/>
        <v>195</v>
      </c>
      <c r="P16" s="14">
        <f t="shared" si="6"/>
        <v>128</v>
      </c>
      <c r="Q16" s="14">
        <f t="shared" si="6"/>
        <v>54</v>
      </c>
      <c r="R16" s="5"/>
      <c r="S16" s="6"/>
      <c r="T16" s="5"/>
      <c r="U16" s="6"/>
      <c r="V16" s="28"/>
      <c r="W16" s="6"/>
    </row>
    <row r="17" spans="1:23" ht="17.25" customHeight="1" x14ac:dyDescent="0.3">
      <c r="A17" s="27" t="s">
        <v>12</v>
      </c>
      <c r="B17" s="16">
        <f>B16*100/B16</f>
        <v>100</v>
      </c>
      <c r="C17" s="13">
        <f>C16*100/B16</f>
        <v>59.416445623342177</v>
      </c>
      <c r="D17" s="13">
        <f>D16*100/B16</f>
        <v>28.381962864721487</v>
      </c>
      <c r="E17" s="13">
        <f>E16*100/B16</f>
        <v>12.201591511936339</v>
      </c>
      <c r="F17" s="13">
        <f>F16*100/B16</f>
        <v>46.153846153846153</v>
      </c>
      <c r="G17" s="13">
        <f>G16*100/B16</f>
        <v>35.809018567639257</v>
      </c>
      <c r="H17" s="13">
        <f>H16*100/B16</f>
        <v>18.03713527851459</v>
      </c>
      <c r="I17" s="13">
        <f>I16*100/B16</f>
        <v>47.214854111405835</v>
      </c>
      <c r="J17" s="13">
        <f>J16*100/B16</f>
        <v>37.665782493368702</v>
      </c>
      <c r="K17" s="13">
        <f>K16*100/B16</f>
        <v>15.119363395225465</v>
      </c>
      <c r="L17" s="13">
        <f>L16*100/B16</f>
        <v>47.480106100795759</v>
      </c>
      <c r="M17" s="13">
        <f>M16*100/B16</f>
        <v>37.400530503978779</v>
      </c>
      <c r="N17" s="13">
        <f>N16*100/B16</f>
        <v>15.119363395225465</v>
      </c>
      <c r="O17" s="13">
        <f>O16*100/B16</f>
        <v>51.724137931034484</v>
      </c>
      <c r="P17" s="13">
        <f>P16*100/B16</f>
        <v>33.952254641909818</v>
      </c>
      <c r="Q17" s="13">
        <f>Q16*100/B16</f>
        <v>14.323607427055704</v>
      </c>
      <c r="R17" s="25"/>
      <c r="S17" s="25"/>
      <c r="T17" s="25"/>
      <c r="U17" s="25"/>
      <c r="V17" s="25"/>
      <c r="W17" s="25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2025-02-07T06:44:26Z</cp:lastPrinted>
  <dcterms:created xsi:type="dcterms:W3CDTF">2022-12-22T06:57:03Z</dcterms:created>
  <dcterms:modified xsi:type="dcterms:W3CDTF">2025-02-07T06:44:30Z</dcterms:modified>
</cp:coreProperties>
</file>