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" i="2" l="1"/>
  <c r="U41" i="2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65" i="2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<sst xmlns="http://schemas.openxmlformats.org/spreadsheetml/2006/main" count="2318" uniqueCount="1405">
  <si>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</si>
  <si>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</si>
  <si>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</si>
  <si>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</si>
  <si>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</si>
  <si>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</si>
  <si>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</si>
  <si>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</si>
  <si>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</si>
  <si>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</si>
  <si>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</si>
  <si>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</si>
  <si>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</si>
  <si>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</si>
  <si>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</si>
  <si>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</si>
  <si>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</si>
  <si>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</si>
  <si>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</si>
  <si>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</si>
  <si>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</si>
  <si>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</si>
  <si>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</si>
  <si>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</si>
  <si>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</si>
  <si>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</si>
  <si>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</si>
  <si>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</si>
  <si>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</si>
  <si>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</si>
  <si>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</si>
  <si>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</si>
  <si>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</si>
  <si>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</si>
  <si>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</si>
  <si>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</si>
  <si>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</si>
  <si>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</si>
  <si>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</si>
  <si>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</si>
  <si>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</si>
  <si>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</si>
  <si>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</si>
  <si>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</si>
  <si>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</si>
  <si>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</si>
  <si>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</si>
  <si>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</si>
  <si>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</si>
  <si>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</si>
  <si>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</si>
  <si>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</si>
  <si>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</si>
  <si>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</si>
  <si>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</si>
  <si>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</si>
  <si>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</si>
  <si>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</si>
  <si>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</si>
  <si>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</si>
  <si>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</si>
  <si>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</si>
  <si>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</si>
  <si>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</si>
  <si>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</si>
  <si>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</si>
  <si>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</si>
  <si>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</si>
  <si>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</si>
  <si>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</si>
  <si>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</si>
  <si>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</si>
  <si>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</si>
  <si>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</si>
  <si>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</si>
  <si>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</si>
  <si>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</si>
  <si>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</si>
  <si>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</si>
  <si>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</si>
  <si>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</si>
  <si>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</si>
  <si>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</si>
  <si>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</si>
  <si>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</si>
  <si>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</si>
  <si>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</si>
  <si>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</si>
  <si>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</si>
  <si>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</si>
  <si>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</si>
  <si>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</si>
  <si>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</si>
  <si>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</si>
  <si>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</si>
  <si>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</si>
  <si>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</si>
  <si>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</si>
  <si>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</si>
  <si>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</si>
  <si>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</si>
  <si>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</si>
  <si>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</si>
  <si>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</si>
  <si>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</si>
  <si>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</si>
  <si>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</si>
  <si>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</si>
  <si>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</si>
  <si>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</si>
  <si>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</si>
  <si>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</si>
  <si>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</si>
  <si>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</si>
  <si>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</si>
  <si>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</si>
  <si>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</si>
  <si>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</si>
  <si>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</si>
  <si>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</si>
  <si>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</si>
  <si>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</si>
  <si>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</si>
  <si>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</si>
  <si>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</si>
  <si>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</si>
  <si>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</si>
  <si>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</si>
  <si>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</si>
  <si>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</si>
  <si>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</si>
  <si>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</si>
  <si>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</si>
  <si>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</si>
  <si>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</si>
  <si>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</si>
  <si>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</si>
  <si>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</si>
  <si>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</si>
  <si>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</si>
  <si>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</si>
  <si>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</si>
  <si>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</si>
  <si>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</si>
  <si>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</si>
  <si>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</si>
  <si>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</si>
  <si>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</si>
  <si>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</si>
  <si>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</si>
  <si>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</si>
  <si>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</si>
  <si>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</si>
  <si>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</si>
  <si>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</si>
  <si>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</si>
  <si>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</si>
  <si>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</si>
  <si>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</si>
  <si>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</si>
  <si>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</si>
  <si>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</si>
  <si>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</si>
  <si>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</si>
  <si>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</si>
  <si>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</si>
  <si>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</si>
  <si>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</si>
  <si>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</si>
  <si>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</si>
  <si>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</si>
  <si>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</si>
  <si>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</si>
  <si>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</si>
  <si>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</si>
  <si>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</si>
  <si>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</si>
  <si>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</si>
  <si>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</si>
  <si>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</si>
  <si>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</si>
  <si>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</si>
  <si>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</si>
  <si>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</si>
  <si>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</si>
  <si>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</si>
  <si>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</si>
  <si>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</si>
  <si>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</si>
  <si>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</si>
  <si>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</si>
  <si>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</si>
  <si>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</si>
  <si>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</si>
  <si>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</si>
  <si>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</si>
  <si>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</si>
  <si>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</si>
  <si>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</si>
  <si>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</si>
  <si>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</si>
  <si>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</si>
  <si>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</si>
  <si>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</si>
  <si>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</si>
  <si>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</si>
  <si>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</si>
  <si>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</si>
  <si>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</si>
  <si>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</si>
  <si>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</si>
  <si>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</si>
  <si>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</si>
  <si>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</si>
  <si>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</si>
  <si>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</si>
  <si>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</si>
  <si>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</si>
  <si>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</si>
  <si>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</si>
  <si>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</si>
  <si>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</si>
  <si>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</si>
  <si>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</si>
  <si>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</si>
  <si>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</si>
  <si>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</si>
  <si>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</si>
  <si>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</si>
  <si>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</si>
  <si>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</si>
  <si>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</si>
  <si>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</si>
  <si>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</si>
  <si>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</si>
  <si>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</si>
  <si>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</si>
  <si>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</si>
  <si>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</si>
  <si>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</si>
  <si>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</si>
  <si>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</si>
  <si>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</si>
  <si>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</si>
  <si>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</si>
  <si>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</si>
  <si>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</si>
  <si>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</si>
  <si>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</si>
  <si>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</si>
  <si>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</si>
  <si>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</si>
  <si>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</si>
  <si>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</si>
  <si>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</si>
  <si>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</si>
  <si>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</si>
  <si>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</si>
  <si>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</si>
  <si>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</si>
  <si>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</si>
  <si>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</si>
  <si>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</si>
  <si>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</si>
  <si>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</si>
  <si>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</si>
  <si>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</si>
  <si>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</si>
  <si>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</si>
  <si>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</si>
  <si>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</si>
  <si>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</si>
  <si>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</si>
  <si>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</si>
  <si>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</si>
  <si>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</si>
  <si>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</si>
  <si>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</si>
  <si>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</si>
  <si>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</si>
  <si>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</si>
  <si>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</si>
  <si>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</si>
  <si>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</si>
  <si>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</si>
  <si>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</si>
  <si>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</si>
  <si>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</si>
  <si>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</si>
  <si>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</si>
  <si>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</si>
  <si>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</si>
  <si>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</si>
  <si>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</si>
  <si>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</si>
  <si>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</si>
  <si>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</si>
  <si>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</si>
  <si>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</si>
  <si>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</si>
  <si>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</si>
  <si>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</si>
  <si>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</si>
  <si>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</si>
  <si>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</si>
  <si>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</si>
  <si>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</si>
  <si>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</si>
  <si>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</si>
  <si>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</si>
  <si>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</si>
  <si>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</si>
  <si>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</si>
  <si>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</si>
  <si>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</si>
  <si>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</si>
  <si>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</si>
  <si>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</si>
  <si>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</si>
  <si>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</si>
  <si>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</si>
  <si>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</si>
  <si>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</si>
  <si>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</si>
  <si>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</si>
  <si>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</si>
  <si>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</si>
  <si>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</si>
  <si>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</si>
  <si>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</si>
  <si>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</si>
  <si>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</si>
  <si>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</si>
  <si>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</si>
  <si>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</si>
  <si>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</si>
  <si>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</si>
  <si>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</si>
  <si>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</si>
  <si>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</si>
  <si>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</si>
  <si>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</si>
  <si>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</si>
  <si>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</si>
  <si>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</si>
  <si>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</si>
  <si>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</si>
  <si>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</si>
  <si>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</si>
  <si>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</si>
  <si>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</si>
  <si>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</si>
  <si>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</si>
  <si>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</si>
  <si>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</si>
  <si>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</si>
  <si>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</si>
  <si>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</si>
  <si>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</si>
  <si>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</si>
  <si>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</si>
  <si>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</si>
  <si>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</si>
  <si>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</si>
  <si>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</si>
  <si>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</si>
  <si>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</si>
  <si>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</si>
  <si>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</si>
  <si>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</si>
  <si>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</si>
  <si>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</si>
  <si>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</si>
  <si>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</si>
  <si>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</si>
  <si>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</si>
  <si>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</si>
  <si>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</si>
  <si>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</si>
  <si>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</si>
  <si>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</si>
  <si>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</si>
  <si>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</si>
  <si>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</si>
  <si>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</si>
  <si>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</si>
  <si>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</si>
  <si>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</si>
  <si>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</si>
  <si>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</si>
  <si>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</si>
  <si>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</si>
  <si>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</si>
  <si>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</si>
  <si>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</si>
  <si>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</si>
  <si>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</si>
  <si>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</si>
  <si>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</si>
  <si>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</si>
  <si>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</si>
  <si>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</si>
  <si>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</si>
  <si>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</si>
  <si>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</si>
  <si>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</si>
  <si>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</si>
  <si>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</si>
  <si>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</si>
  <si>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</si>
  <si>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</si>
  <si>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</si>
  <si>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</si>
  <si>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</si>
  <si>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</si>
  <si>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</si>
  <si>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</si>
  <si>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</si>
  <si>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</si>
  <si>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</si>
  <si>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</si>
  <si>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</si>
  <si>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</si>
  <si>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</si>
  <si>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</si>
  <si>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</si>
  <si>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</si>
  <si>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</si>
  <si>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</si>
  <si>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</si>
  <si>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</si>
  <si>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</si>
  <si>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</si>
  <si>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</si>
  <si>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</si>
  <si>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</si>
  <si>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</si>
  <si>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</si>
  <si>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</si>
  <si>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</si>
  <si>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</si>
  <si>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</si>
  <si>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</si>
  <si>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</si>
  <si>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</si>
  <si>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</si>
  <si>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</si>
  <si>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</si>
  <si>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</si>
  <si>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</si>
  <si>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</si>
  <si>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</si>
  <si>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</si>
  <si>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</si>
  <si>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</si>
  <si>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</si>
  <si>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</si>
  <si>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</si>
  <si>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</si>
  <si>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</si>
  <si>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</si>
  <si>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</si>
  <si>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</si>
  <si>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</si>
  <si>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</si>
  <si>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</si>
  <si>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</si>
  <si>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</si>
  <si>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</si>
  <si>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</si>
  <si>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</si>
  <si>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</si>
  <si>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</si>
  <si>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</si>
  <si>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</si>
  <si>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</si>
  <si>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</si>
  <si>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</si>
  <si>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</si>
  <si>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</si>
  <si>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</si>
  <si>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</si>
  <si>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</si>
  <si>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</si>
  <si>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</si>
  <si>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</si>
  <si>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</si>
  <si>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</si>
  <si>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</si>
  <si>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</si>
  <si>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</si>
  <si>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</si>
  <si>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</si>
  <si>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</si>
  <si>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</si>
  <si>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</si>
  <si>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</si>
  <si>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</si>
  <si>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</si>
  <si>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</si>
  <si>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</si>
  <si>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</si>
  <si>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</si>
  <si>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</si>
  <si>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</si>
  <si>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</si>
  <si>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</si>
  <si>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</si>
  <si>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</si>
  <si>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</si>
  <si>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</si>
  <si>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</si>
  <si>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</si>
  <si>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</si>
  <si>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</si>
  <si>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</si>
  <si>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</si>
  <si>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</si>
  <si>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</si>
  <si>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</si>
  <si>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</si>
  <si>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</si>
  <si>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</si>
  <si>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</si>
  <si>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</si>
  <si>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</si>
  <si>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</si>
  <si>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</si>
  <si>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</si>
  <si>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</si>
  <si>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</si>
  <si>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</si>
  <si>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</si>
  <si>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</si>
  <si>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</si>
  <si>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</si>
  <si>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</si>
  <si>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</si>
  <si>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</si>
  <si>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</si>
  <si>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</si>
  <si>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</si>
  <si>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</si>
  <si>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</si>
  <si>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</si>
  <si>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</si>
  <si>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</si>
  <si>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</si>
  <si>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</si>
  <si>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</si>
  <si>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</si>
  <si>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</si>
  <si>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</si>
  <si>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</si>
  <si>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</si>
  <si>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</si>
  <si>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</si>
  <si>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</si>
  <si>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</si>
  <si>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</si>
  <si>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</si>
  <si>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</si>
  <si>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</si>
  <si>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</si>
  <si>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</si>
  <si>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</si>
  <si>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</si>
  <si>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</si>
  <si>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</si>
  <si>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</si>
  <si>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</si>
  <si>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</si>
  <si>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</si>
  <si>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</si>
  <si>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</si>
  <si>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</si>
  <si>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</si>
  <si>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</si>
  <si>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</si>
  <si>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</si>
  <si>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</si>
  <si>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</si>
  <si>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</si>
  <si>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</si>
  <si>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</si>
  <si>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</si>
  <si>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</si>
  <si>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</si>
  <si>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</si>
  <si>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</si>
  <si>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</si>
  <si>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</si>
  <si>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</si>
  <si>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</si>
  <si>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</si>
  <si>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</si>
  <si>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</si>
  <si>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</si>
  <si>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</si>
  <si>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</si>
  <si>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</si>
  <si>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</si>
  <si>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</si>
  <si>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</si>
  <si>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</si>
  <si>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</si>
  <si>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</si>
  <si>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</si>
  <si>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</si>
  <si>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</si>
  <si>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</si>
  <si>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</si>
  <si>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</si>
  <si>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</si>
  <si>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</si>
  <si>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</si>
  <si>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</si>
  <si>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</si>
  <si>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</si>
  <si>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</si>
  <si>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</si>
  <si>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</si>
  <si>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</si>
  <si>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</si>
  <si>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</si>
  <si>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</si>
  <si>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</si>
  <si>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</si>
  <si>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</si>
  <si>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</si>
  <si>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</si>
  <si>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</si>
  <si>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</si>
  <si>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</si>
  <si>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</si>
  <si>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</si>
  <si>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</si>
  <si>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</si>
  <si>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</si>
  <si>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</si>
  <si>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</si>
  <si>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</si>
  <si>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</si>
  <si>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</si>
  <si>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</si>
  <si>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</si>
  <si>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</si>
  <si>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</si>
  <si>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</si>
  <si>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</si>
  <si>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</si>
  <si>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</si>
  <si>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</si>
  <si>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</si>
  <si>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</si>
  <si>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</si>
  <si>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</si>
  <si>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</si>
  <si>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</si>
  <si>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</si>
  <si>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</si>
  <si>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</si>
  <si>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</si>
  <si>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</si>
  <si>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</si>
  <si>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</si>
  <si>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</si>
  <si>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</si>
  <si>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</si>
  <si>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</si>
  <si>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</si>
  <si>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</si>
  <si>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</si>
  <si>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</si>
  <si>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</si>
  <si>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</si>
  <si>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</si>
  <si>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</si>
  <si>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</si>
  <si>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</si>
  <si>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</si>
  <si>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</si>
  <si>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</si>
  <si>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</si>
  <si>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</si>
  <si>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</si>
  <si>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</si>
  <si>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</si>
  <si>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</si>
  <si>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</si>
  <si>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</si>
  <si>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</si>
  <si>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</si>
  <si>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</si>
  <si>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</si>
  <si>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</si>
  <si>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</si>
  <si>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</si>
  <si>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</si>
  <si>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</si>
  <si>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</si>
  <si>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</si>
  <si>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</si>
  <si>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</si>
  <si>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</si>
  <si>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</si>
  <si>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</si>
  <si>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</si>
  <si>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</si>
  <si>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</si>
  <si>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</si>
  <si>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</si>
  <si>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</si>
  <si>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</si>
  <si>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</si>
  <si>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</si>
  <si>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</si>
  <si>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</si>
  <si>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</si>
  <si>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</si>
  <si>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</si>
  <si>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</si>
  <si>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</si>
  <si>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</si>
  <si>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</si>
  <si>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</si>
  <si>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</si>
  <si>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</si>
  <si>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</si>
  <si>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</si>
  <si>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</si>
  <si>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</si>
  <si>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</si>
  <si>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</si>
  <si>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</si>
  <si>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</si>
  <si>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</si>
  <si>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</si>
  <si>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</si>
  <si>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</si>
  <si>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</si>
  <si>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</si>
  <si>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</si>
  <si>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</si>
  <si>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</si>
  <si>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</si>
  <si>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</si>
  <si>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</si>
  <si>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</si>
  <si>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</si>
  <si>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</si>
  <si>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</si>
  <si>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</si>
  <si>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</si>
  <si>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</si>
  <si>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</si>
  <si>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</si>
  <si>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</si>
  <si>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</si>
  <si>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</si>
  <si>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</si>
  <si>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</si>
  <si>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</si>
  <si>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</si>
  <si>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</si>
  <si>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</si>
  <si>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</si>
  <si>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</si>
  <si>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</si>
  <si>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</si>
  <si>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</si>
  <si>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</si>
  <si>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</si>
  <si>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</si>
  <si>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</si>
  <si>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</si>
  <si>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</si>
  <si>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</si>
  <si>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</si>
  <si>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</si>
  <si>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</si>
  <si>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</si>
  <si>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</si>
  <si>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</si>
  <si>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</si>
  <si>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</si>
  <si>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</si>
  <si>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</si>
  <si>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</si>
  <si>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</si>
  <si>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</si>
  <si>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</si>
  <si>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</si>
  <si>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</si>
  <si>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</si>
  <si>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</si>
  <si>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</si>
  <si>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</si>
  <si>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</si>
  <si>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</si>
  <si>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</si>
  <si>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</si>
  <si>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</si>
  <si>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</si>
  <si>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</si>
  <si>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</si>
  <si>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</si>
  <si>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</si>
  <si>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</si>
  <si>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</si>
  <si>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</si>
  <si>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</si>
  <si>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</si>
  <si>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</si>
  <si>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</si>
  <si>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</si>
  <si>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</si>
  <si>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</si>
  <si>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</si>
  <si>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</si>
  <si>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</si>
  <si>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</si>
  <si>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</si>
  <si>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</si>
  <si>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</si>
  <si>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</si>
  <si>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</si>
  <si>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</si>
  <si>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</si>
  <si>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</si>
  <si>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</si>
  <si>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</si>
  <si>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</si>
  <si>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</si>
  <si>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</si>
  <si>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</si>
  <si>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</si>
  <si>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</si>
  <si>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</si>
  <si>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</si>
  <si>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</si>
  <si>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</si>
  <si>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</si>
  <si>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</si>
  <si>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</si>
  <si>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</si>
  <si>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</si>
  <si>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</si>
  <si>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</si>
  <si>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</si>
  <si>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</si>
  <si>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</si>
  <si>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</si>
  <si>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</si>
  <si>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</si>
  <si>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</si>
  <si>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</si>
  <si>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</si>
  <si>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</si>
  <si>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</si>
  <si>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</si>
  <si>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</si>
  <si>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</si>
  <si>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</si>
  <si>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</si>
  <si>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</si>
  <si>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</si>
  <si>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</si>
  <si>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</si>
  <si>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</si>
  <si>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</si>
  <si>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</si>
  <si>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</si>
  <si>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</si>
  <si>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</si>
  <si>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</si>
  <si>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</si>
  <si>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</si>
  <si>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</si>
  <si>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</si>
  <si>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</si>
  <si>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</si>
  <si>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</si>
  <si>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</si>
  <si>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</si>
  <si>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</si>
  <si>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</si>
  <si>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</si>
  <si>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</si>
  <si>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</si>
  <si>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</si>
  <si>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</si>
  <si>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</si>
  <si>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</si>
  <si>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</si>
  <si>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</si>
  <si>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</si>
  <si>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</si>
  <si>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</si>
  <si>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</si>
  <si>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</si>
  <si>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</si>
  <si>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</si>
  <si>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</si>
  <si>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</si>
  <si>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</si>
  <si>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</si>
  <si>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</si>
  <si>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</si>
  <si>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</si>
  <si>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</si>
  <si>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</si>
  <si>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</si>
  <si>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</si>
  <si>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</si>
  <si>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</si>
  <si>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</si>
  <si>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</si>
  <si>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</si>
  <si>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</si>
  <si>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</si>
  <si>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</si>
  <si>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</si>
  <si>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</si>
  <si>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</si>
  <si>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</si>
  <si>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</si>
  <si>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</si>
  <si>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</si>
  <si>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</si>
  <si>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</si>
  <si>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</si>
  <si>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</si>
  <si>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</si>
  <si>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</si>
  <si>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</si>
  <si>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</si>
  <si>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</si>
  <si>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</si>
  <si>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</si>
  <si>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</si>
  <si>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</si>
  <si>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</si>
  <si>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</si>
  <si>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</si>
  <si>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</si>
  <si>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</si>
  <si>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</si>
  <si>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</si>
  <si>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</si>
  <si>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</si>
  <si>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</si>
  <si>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</si>
  <si>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</si>
  <si>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</si>
  <si>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</si>
  <si>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</si>
  <si>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</si>
  <si>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</si>
  <si>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</si>
  <si>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</si>
  <si>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</si>
  <si>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</si>
  <si>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</si>
  <si>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</si>
  <si>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</si>
  <si>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</si>
  <si>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</si>
  <si>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</si>
  <si>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</si>
  <si>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</si>
  <si>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</si>
  <si>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</si>
  <si>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</si>
  <si>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</si>
  <si>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</si>
  <si>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</si>
  <si>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</si>
  <si>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</si>
  <si>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</si>
  <si>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</si>
  <si>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</si>
  <si>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</si>
  <si>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</si>
  <si>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</si>
  <si>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</si>
  <si>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</si>
  <si>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</si>
  <si>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</si>
  <si>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</si>
  <si>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</si>
  <si>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</si>
  <si>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</si>
  <si>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</si>
  <si>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</si>
  <si>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</si>
  <si>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</si>
  <si>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</si>
  <si>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</si>
  <si>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</si>
  <si>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</si>
  <si>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</si>
  <si>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</si>
  <si>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</si>
  <si>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</si>
  <si>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</si>
  <si>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</si>
  <si>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</si>
  <si>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</si>
  <si>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</si>
  <si>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</si>
  <si>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</si>
  <si>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</si>
  <si>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</si>
  <si>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</si>
  <si>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</si>
  <si>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</si>
  <si>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</si>
  <si>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</si>
  <si>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</si>
  <si>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</si>
  <si>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</si>
  <si>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</si>
  <si>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</si>
  <si>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</si>
  <si>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</si>
  <si>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</si>
  <si>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</si>
  <si>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</si>
  <si>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</si>
  <si>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</si>
  <si>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</si>
  <si>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</si>
  <si>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</si>
  <si>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</si>
  <si>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</si>
  <si>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</si>
  <si>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</si>
  <si>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</si>
  <si>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</si>
  <si>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</si>
  <si>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</si>
  <si>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</si>
  <si>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</si>
  <si>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</si>
  <si>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</si>
  <si>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</si>
  <si>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</si>
  <si>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</si>
  <si>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</si>
  <si>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</si>
  <si>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</si>
  <si>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</si>
  <si>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</si>
  <si>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</si>
  <si>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</si>
  <si>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</si>
  <si>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</si>
  <si>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</si>
  <si>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</si>
  <si>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</si>
  <si>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</si>
  <si>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</si>
  <si>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</si>
  <si>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</si>
  <si>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</si>
  <si>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</si>
  <si>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</si>
  <si>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</si>
  <si>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</si>
  <si>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</si>
  <si>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</si>
  <si>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</si>
  <si>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</si>
  <si>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</si>
  <si>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</si>
  <si>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</si>
  <si>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</si>
  <si>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</si>
  <si>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</si>
  <si>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</si>
  <si>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</si>
  <si>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</si>
  <si>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</si>
  <si>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</si>
  <si>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</si>
  <si>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</si>
  <si>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</si>
  <si>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</si>
  <si>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</si>
  <si>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</si>
  <si>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</si>
  <si>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</si>
  <si>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</si>
  <si>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</si>
  <si>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</si>
  <si>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</si>
  <si>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</si>
  <si>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</si>
  <si>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</si>
  <si>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</si>
  <si>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</si>
  <si>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</si>
  <si>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</si>
  <si>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</si>
  <si>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</si>
  <si>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</si>
  <si>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</si>
  <si>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</si>
  <si>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</si>
  <si>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</si>
  <si>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</si>
  <si>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</si>
  <si>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</si>
  <si>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</si>
  <si>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</si>
  <si>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</si>
  <si>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</si>
  <si>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</si>
  <si>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</si>
  <si>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</si>
  <si>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</si>
  <si>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</si>
  <si>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</si>
  <si>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</si>
  <si>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</si>
  <si>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</si>
  <si>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</si>
  <si>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</si>
  <si>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</si>
  <si>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</si>
  <si>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</si>
  <si>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</si>
  <si>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</si>
  <si>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</si>
  <si>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</si>
  <si>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</si>
  <si>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</si>
  <si>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</si>
  <si>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</si>
  <si>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</si>
  <si>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</si>
  <si>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</si>
  <si>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</si>
  <si>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</si>
  <si>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</si>
  <si>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</si>
  <si>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</si>
  <si>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</si>
  <si>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</si>
  <si>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</si>
  <si>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</si>
  <si>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</si>
  <si>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</si>
  <si>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</si>
  <si>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</si>
  <si>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</si>
  <si>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</si>
  <si>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</si>
  <si>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</si>
  <si>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</si>
  <si>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</si>
  <si>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</si>
  <si>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</si>
  <si>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</si>
  <si>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</si>
  <si>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</si>
  <si>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</si>
  <si>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</si>
  <si>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</si>
  <si>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</si>
  <si>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</si>
  <si>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</si>
  <si>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</si>
  <si>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</si>
  <si>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</si>
  <si>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</si>
  <si>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</si>
  <si>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</si>
  <si>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</si>
  <si>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</si>
  <si>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</si>
  <si>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</si>
  <si>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</si>
  <si>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</si>
  <si>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</si>
  <si>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</si>
  <si>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</si>
  <si>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</si>
  <si>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</si>
  <si>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</si>
  <si>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</si>
  <si>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</si>
  <si>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</si>
  <si>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</si>
  <si>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</si>
  <si>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</si>
  <si>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</si>
  <si>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</si>
  <si>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</si>
  <si>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</si>
  <si>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</si>
  <si>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</si>
  <si>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</si>
  <si>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</si>
  <si>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</si>
  <si>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</si>
  <si>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</si>
  <si>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</si>
  <si>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</si>
  <si>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</si>
  <si>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</si>
  <si>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</si>
  <si>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</si>
  <si>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</si>
  <si>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</si>
  <si>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</si>
  <si>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</si>
  <si>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</si>
  <si>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</si>
  <si>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</si>
  <si>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</si>
  <si>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</si>
  <si>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</si>
  <si>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</si>
  <si>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</si>
  <si>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</si>
  <si>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</si>
  <si>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</si>
  <si>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</si>
  <si>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</si>
  <si>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</si>
  <si>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</si>
  <si>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</si>
  <si>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</si>
  <si>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</si>
  <si>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</si>
  <si>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</si>
  <si>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</si>
  <si>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</si>
  <si>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</si>
  <si>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</si>
  <si>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</si>
  <si>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</si>
  <si>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</si>
  <si>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</si>
  <si>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</si>
  <si>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</si>
  <si>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</si>
  <si>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</si>
  <si>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</si>
  <si>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</si>
  <si>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</si>
  <si>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</si>
  <si>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</si>
  <si>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</si>
  <si>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</si>
  <si>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</si>
  <si>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</si>
  <si>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</si>
  <si>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</si>
  <si>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</si>
  <si>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</si>
  <si>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</si>
  <si>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</si>
  <si>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</si>
  <si>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</si>
  <si>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</si>
  <si>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</si>
  <si>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</si>
  <si>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</si>
  <si>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</si>
  <si>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</si>
  <si>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</si>
  <si>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</si>
  <si>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</si>
  <si>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</si>
  <si>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</si>
  <si>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</si>
  <si>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</si>
  <si>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</si>
  <si>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</si>
  <si>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</si>
  <si>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</si>
  <si>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</si>
  <si>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</si>
  <si>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</si>
  <si>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</si>
  <si>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</si>
  <si>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</si>
  <si>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</si>
  <si>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</si>
  <si>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</si>
  <si>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</si>
  <si>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</si>
  <si>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</si>
  <si>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</si>
  <si>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</si>
  <si>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</si>
  <si>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</si>
  <si>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</si>
  <si>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</si>
  <si>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</si>
  <si>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</si>
  <si>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</si>
  <si>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</si>
  <si>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</si>
  <si>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</si>
  <si>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</si>
  <si>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</si>
  <si>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</si>
  <si>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</si>
  <si>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</si>
  <si>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</si>
  <si>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</si>
  <si>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</si>
  <si>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</si>
  <si>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</si>
  <si>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</si>
  <si>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</si>
  <si>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</si>
  <si>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</si>
  <si>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</si>
  <si>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</si>
  <si>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</si>
  <si>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</si>
  <si>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</si>
  <si>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</si>
  <si>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</si>
  <si>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</si>
  <si>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</si>
  <si>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</si>
  <si>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</si>
  <si>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</si>
  <si>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</si>
  <si>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</si>
  <si>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</si>
  <si>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</si>
  <si>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</si>
  <si>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</si>
  <si>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</si>
  <si>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</si>
  <si>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</si>
  <si>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</si>
  <si>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</si>
  <si>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</si>
  <si>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</si>
  <si>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</si>
  <si>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</si>
  <si>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</si>
  <si>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</si>
  <si>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</si>
  <si>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</si>
  <si>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</si>
  <si>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</si>
  <si>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</si>
  <si>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</si>
  <si>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</si>
  <si>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</si>
  <si>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</si>
  <si>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</si>
  <si>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</si>
  <si>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</si>
  <si>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</si>
  <si>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</si>
  <si>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</si>
  <si>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</si>
  <si>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</si>
  <si>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</si>
  <si>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</si>
  <si>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</si>
  <si>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</si>
  <si>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</si>
  <si>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</si>
  <si>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</si>
  <si>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</si>
  <si>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</si>
  <si>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</si>
  <si>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</si>
  <si>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</si>
  <si>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</si>
  <si>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</si>
  <si>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</si>
  <si>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</si>
  <si>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Ауезхан Аниса</t>
  </si>
  <si>
    <t>Аубакирова Даяна</t>
  </si>
  <si>
    <t>Даулет Азимхан</t>
  </si>
  <si>
    <t>Даулет Кемел</t>
  </si>
  <si>
    <t>Ерік Айару</t>
  </si>
  <si>
    <t>Ербол Айя</t>
  </si>
  <si>
    <t>Есболхан Аделя</t>
  </si>
  <si>
    <t>Ерлан Балым</t>
  </si>
  <si>
    <t>Жантай Аниса</t>
  </si>
  <si>
    <t>Жамбыл Томирис</t>
  </si>
  <si>
    <t>Жоламан Ануар</t>
  </si>
  <si>
    <t>Жанабаев Айсұлтан</t>
  </si>
  <si>
    <t>Кадырбек Алихан</t>
  </si>
  <si>
    <t>Керімбай Нұрбол</t>
  </si>
  <si>
    <t>Несіпбай Нұралы</t>
  </si>
  <si>
    <t>Пердебай Хадия</t>
  </si>
  <si>
    <t>Садувакас Көзайым</t>
  </si>
  <si>
    <t>Саттархан Альтаир</t>
  </si>
  <si>
    <t>Талғат Санжар</t>
  </si>
  <si>
    <t>Тойшан Томирис</t>
  </si>
  <si>
    <t xml:space="preserve">                                  Оқу жылы: 2024-2025ж                        Топ: "Лашын"              Өткізу кезеңі: Аралық          Өткізу мерзімі:__Желтоқсан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</si>
</sst>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1" xfId="0" applyNumberFormat="1" applyBorder="1"/>
    <xf numFmtId="1" fontId="0" fillId="0" borderId="4" xfId="0" applyNumberFormat="1" applyBorder="1"/>
    <xf numFmtId="1" fontId="0" fillId="0" borderId="0" xfId="0" applyNumberForma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3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3">
      <c r="A14" s="83"/>
      <c r="B14" s="83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D56" sqref="D5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1404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thickBot="1" x14ac:dyDescent="0.35">
      <c r="A14" s="83"/>
      <c r="B14" s="83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6.2" thickBot="1" x14ac:dyDescent="0.35">
      <c r="A15" s="20">
        <v>1</v>
      </c>
      <c r="B15" s="59" t="s">
        <v>1384</v>
      </c>
      <c r="C15" s="5"/>
      <c r="D15" s="5">
        <v>1</v>
      </c>
      <c r="E15" s="5"/>
      <c r="F15" s="5"/>
      <c r="G15" s="5">
        <v>1</v>
      </c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5"/>
      <c r="CS15" s="5">
        <v>1</v>
      </c>
      <c r="CT15" s="5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2">
        <v>2</v>
      </c>
      <c r="B16" s="60" t="s">
        <v>1385</v>
      </c>
      <c r="C16" s="9">
        <v>1</v>
      </c>
      <c r="D16" s="9"/>
      <c r="E16" s="9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9"/>
      <c r="P16" s="9">
        <v>1</v>
      </c>
      <c r="Q16" s="9"/>
      <c r="R16" s="57"/>
      <c r="S16" s="57">
        <v>1</v>
      </c>
      <c r="T16" s="57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57">
        <v>1</v>
      </c>
      <c r="AU16" s="57"/>
      <c r="AV16" s="57"/>
      <c r="AW16" s="57">
        <v>1</v>
      </c>
      <c r="AX16" s="57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57"/>
      <c r="BI16" s="57">
        <v>1</v>
      </c>
      <c r="BJ16" s="57"/>
      <c r="BK16" s="57"/>
      <c r="BL16" s="57">
        <v>1</v>
      </c>
      <c r="BM16" s="57"/>
      <c r="BN16" s="57"/>
      <c r="BO16" s="57">
        <v>1</v>
      </c>
      <c r="BP16" s="57"/>
      <c r="BQ16" s="57"/>
      <c r="BR16" s="57">
        <v>1</v>
      </c>
      <c r="BS16" s="57"/>
      <c r="BT16" s="57"/>
      <c r="BU16" s="57">
        <v>1</v>
      </c>
      <c r="BV16" s="57"/>
      <c r="BW16" s="57"/>
      <c r="BX16" s="57">
        <v>1</v>
      </c>
      <c r="BY16" s="57"/>
      <c r="BZ16" s="57"/>
      <c r="CA16" s="57">
        <v>1</v>
      </c>
      <c r="CB16" s="57"/>
      <c r="CC16" s="57"/>
      <c r="CD16" s="57">
        <v>1</v>
      </c>
      <c r="CE16" s="57"/>
      <c r="CF16" s="57"/>
      <c r="CG16" s="57">
        <v>1</v>
      </c>
      <c r="CH16" s="57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57"/>
      <c r="CS16" s="57">
        <v>1</v>
      </c>
      <c r="CT16" s="57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3</v>
      </c>
      <c r="B17" s="61" t="s">
        <v>1386</v>
      </c>
      <c r="C17" s="9"/>
      <c r="D17" s="9">
        <v>1</v>
      </c>
      <c r="E17" s="9"/>
      <c r="F17" s="57"/>
      <c r="G17" s="57">
        <v>1</v>
      </c>
      <c r="H17" s="57"/>
      <c r="I17" s="57"/>
      <c r="J17" s="57">
        <v>1</v>
      </c>
      <c r="K17" s="57"/>
      <c r="L17" s="57"/>
      <c r="M17" s="57">
        <v>1</v>
      </c>
      <c r="N17" s="57"/>
      <c r="O17" s="9"/>
      <c r="P17" s="9">
        <v>1</v>
      </c>
      <c r="Q17" s="9"/>
      <c r="R17" s="57"/>
      <c r="S17" s="57">
        <v>1</v>
      </c>
      <c r="T17" s="57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57">
        <v>1</v>
      </c>
      <c r="AU17" s="57"/>
      <c r="AV17" s="57"/>
      <c r="AW17" s="57">
        <v>1</v>
      </c>
      <c r="AX17" s="57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57"/>
      <c r="BI17" s="57">
        <v>1</v>
      </c>
      <c r="BJ17" s="57"/>
      <c r="BK17" s="57"/>
      <c r="BL17" s="57">
        <v>1</v>
      </c>
      <c r="BM17" s="57"/>
      <c r="BN17" s="57"/>
      <c r="BO17" s="57">
        <v>1</v>
      </c>
      <c r="BP17" s="57"/>
      <c r="BQ17" s="57"/>
      <c r="BR17" s="57">
        <v>1</v>
      </c>
      <c r="BS17" s="57"/>
      <c r="BT17" s="57"/>
      <c r="BU17" s="57">
        <v>1</v>
      </c>
      <c r="BV17" s="57"/>
      <c r="BW17" s="57"/>
      <c r="BX17" s="57">
        <v>1</v>
      </c>
      <c r="BY17" s="57"/>
      <c r="BZ17" s="57"/>
      <c r="CA17" s="57">
        <v>1</v>
      </c>
      <c r="CB17" s="57"/>
      <c r="CC17" s="57"/>
      <c r="CD17" s="57"/>
      <c r="CE17" s="57">
        <v>1</v>
      </c>
      <c r="CF17" s="57"/>
      <c r="CG17" s="57">
        <v>1</v>
      </c>
      <c r="CH17" s="57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57"/>
      <c r="CS17" s="57">
        <v>1</v>
      </c>
      <c r="CT17" s="57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 x14ac:dyDescent="0.35">
      <c r="A18" s="2">
        <v>4</v>
      </c>
      <c r="B18" s="60" t="s">
        <v>1387</v>
      </c>
      <c r="C18" s="9"/>
      <c r="D18" s="9">
        <v>1</v>
      </c>
      <c r="E18" s="9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9"/>
      <c r="P18" s="9">
        <v>1</v>
      </c>
      <c r="Q18" s="9"/>
      <c r="R18" s="57"/>
      <c r="S18" s="57">
        <v>1</v>
      </c>
      <c r="T18" s="57"/>
      <c r="U18" s="9"/>
      <c r="V18" s="9"/>
      <c r="W18" s="9">
        <v>1</v>
      </c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/>
      <c r="AI18" s="9">
        <v>1</v>
      </c>
      <c r="AJ18" s="9"/>
      <c r="AK18" s="9"/>
      <c r="AL18" s="9">
        <v>1</v>
      </c>
      <c r="AM18" s="9"/>
      <c r="AN18" s="9">
        <v>1</v>
      </c>
      <c r="AO18" s="9"/>
      <c r="AP18" s="9"/>
      <c r="AQ18" s="9">
        <v>1</v>
      </c>
      <c r="AR18" s="9"/>
      <c r="AS18" s="9"/>
      <c r="AT18" s="57">
        <v>1</v>
      </c>
      <c r="AU18" s="57"/>
      <c r="AV18" s="57"/>
      <c r="AW18" s="57">
        <v>1</v>
      </c>
      <c r="AX18" s="57"/>
      <c r="AY18" s="9"/>
      <c r="AZ18" s="9"/>
      <c r="BA18" s="9">
        <v>1</v>
      </c>
      <c r="BB18" s="9"/>
      <c r="BC18" s="9"/>
      <c r="BD18" s="9">
        <v>1</v>
      </c>
      <c r="BE18" s="9"/>
      <c r="BF18" s="9">
        <v>1</v>
      </c>
      <c r="BG18" s="9"/>
      <c r="BH18" s="57"/>
      <c r="BI18" s="57"/>
      <c r="BJ18" s="57">
        <v>1</v>
      </c>
      <c r="BK18" s="57"/>
      <c r="BL18" s="57">
        <v>1</v>
      </c>
      <c r="BM18" s="57"/>
      <c r="BN18" s="57"/>
      <c r="BO18" s="57">
        <v>1</v>
      </c>
      <c r="BP18" s="57"/>
      <c r="BQ18" s="57"/>
      <c r="BR18" s="57"/>
      <c r="BS18" s="57">
        <v>1</v>
      </c>
      <c r="BT18" s="57"/>
      <c r="BU18" s="57"/>
      <c r="BV18" s="57">
        <v>1</v>
      </c>
      <c r="BW18" s="57"/>
      <c r="BX18" s="57"/>
      <c r="BY18" s="57">
        <v>1</v>
      </c>
      <c r="BZ18" s="57"/>
      <c r="CA18" s="57"/>
      <c r="CB18" s="57">
        <v>1</v>
      </c>
      <c r="CC18" s="57"/>
      <c r="CD18" s="57"/>
      <c r="CE18" s="57">
        <v>1</v>
      </c>
      <c r="CF18" s="57"/>
      <c r="CG18" s="57"/>
      <c r="CH18" s="57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57"/>
      <c r="CS18" s="57"/>
      <c r="CT18" s="57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 x14ac:dyDescent="0.35">
      <c r="A19" s="2">
        <v>5</v>
      </c>
      <c r="B19" s="60" t="s">
        <v>1388</v>
      </c>
      <c r="C19" s="9"/>
      <c r="D19" s="9">
        <v>1</v>
      </c>
      <c r="E19" s="9"/>
      <c r="F19" s="57">
        <v>1</v>
      </c>
      <c r="G19" s="57"/>
      <c r="H19" s="57"/>
      <c r="I19" s="57">
        <v>1</v>
      </c>
      <c r="J19" s="57"/>
      <c r="K19" s="57"/>
      <c r="L19" s="57">
        <v>1</v>
      </c>
      <c r="M19" s="57"/>
      <c r="N19" s="57"/>
      <c r="O19" s="9"/>
      <c r="P19" s="9">
        <v>1</v>
      </c>
      <c r="Q19" s="9"/>
      <c r="R19" s="57"/>
      <c r="S19" s="57">
        <v>1</v>
      </c>
      <c r="T19" s="57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57">
        <v>1</v>
      </c>
      <c r="AU19" s="57"/>
      <c r="AV19" s="57"/>
      <c r="AW19" s="57">
        <v>1</v>
      </c>
      <c r="AX19" s="57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57"/>
      <c r="BI19" s="57">
        <v>1</v>
      </c>
      <c r="BJ19" s="57"/>
      <c r="BK19" s="57"/>
      <c r="BL19" s="57">
        <v>1</v>
      </c>
      <c r="BM19" s="57"/>
      <c r="BN19" s="57"/>
      <c r="BO19" s="57">
        <v>1</v>
      </c>
      <c r="BP19" s="57"/>
      <c r="BQ19" s="57"/>
      <c r="BR19" s="57">
        <v>1</v>
      </c>
      <c r="BS19" s="57"/>
      <c r="BT19" s="57"/>
      <c r="BU19" s="57">
        <v>1</v>
      </c>
      <c r="BV19" s="57"/>
      <c r="BW19" s="57"/>
      <c r="BX19" s="57">
        <v>1</v>
      </c>
      <c r="BY19" s="57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57"/>
      <c r="CS19" s="57">
        <v>1</v>
      </c>
      <c r="CT19" s="57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 x14ac:dyDescent="0.35">
      <c r="A20" s="2">
        <v>6</v>
      </c>
      <c r="B20" s="61" t="s">
        <v>1389</v>
      </c>
      <c r="C20" s="9"/>
      <c r="D20" s="9"/>
      <c r="E20" s="9">
        <v>1</v>
      </c>
      <c r="F20" s="57"/>
      <c r="G20" s="57"/>
      <c r="H20" s="57">
        <v>1</v>
      </c>
      <c r="I20" s="57"/>
      <c r="J20" s="57"/>
      <c r="K20" s="57">
        <v>1</v>
      </c>
      <c r="L20" s="57"/>
      <c r="M20" s="57"/>
      <c r="N20" s="57">
        <v>1</v>
      </c>
      <c r="O20" s="9"/>
      <c r="P20" s="9"/>
      <c r="Q20" s="9">
        <v>1</v>
      </c>
      <c r="R20" s="57"/>
      <c r="S20" s="57"/>
      <c r="T20" s="57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>
        <v>1</v>
      </c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>
        <v>1</v>
      </c>
      <c r="AO20" s="9"/>
      <c r="AP20" s="9"/>
      <c r="AQ20" s="9">
        <v>1</v>
      </c>
      <c r="AR20" s="9"/>
      <c r="AS20" s="9"/>
      <c r="AT20" s="57">
        <v>1</v>
      </c>
      <c r="AU20" s="57"/>
      <c r="AV20" s="57"/>
      <c r="AW20" s="57">
        <v>1</v>
      </c>
      <c r="AX20" s="57"/>
      <c r="AY20" s="9"/>
      <c r="AZ20" s="9"/>
      <c r="BA20" s="9">
        <v>1</v>
      </c>
      <c r="BB20" s="9"/>
      <c r="BC20" s="9"/>
      <c r="BD20" s="9">
        <v>1</v>
      </c>
      <c r="BE20" s="9"/>
      <c r="BF20" s="9">
        <v>1</v>
      </c>
      <c r="BG20" s="9"/>
      <c r="BH20" s="57"/>
      <c r="BI20" s="57"/>
      <c r="BJ20" s="57">
        <v>1</v>
      </c>
      <c r="BK20" s="57"/>
      <c r="BL20" s="57">
        <v>1</v>
      </c>
      <c r="BM20" s="57"/>
      <c r="BN20" s="57"/>
      <c r="BO20" s="57">
        <v>1</v>
      </c>
      <c r="BP20" s="57"/>
      <c r="BQ20" s="57"/>
      <c r="BR20" s="57"/>
      <c r="BS20" s="57">
        <v>1</v>
      </c>
      <c r="BT20" s="57"/>
      <c r="BU20" s="57"/>
      <c r="BV20" s="57">
        <v>1</v>
      </c>
      <c r="BW20" s="57"/>
      <c r="BX20" s="57"/>
      <c r="BY20" s="57">
        <v>1</v>
      </c>
      <c r="BZ20" s="57"/>
      <c r="CA20" s="57"/>
      <c r="CB20" s="57">
        <v>1</v>
      </c>
      <c r="CC20" s="57"/>
      <c r="CD20" s="57"/>
      <c r="CE20" s="57">
        <v>1</v>
      </c>
      <c r="CF20" s="57"/>
      <c r="CG20" s="57"/>
      <c r="CH20" s="57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57"/>
      <c r="CS20" s="57"/>
      <c r="CT20" s="57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2" thickBot="1" x14ac:dyDescent="0.35">
      <c r="A21" s="2">
        <v>7</v>
      </c>
      <c r="B21" s="60" t="s">
        <v>1390</v>
      </c>
      <c r="C21" s="9">
        <v>1</v>
      </c>
      <c r="D21" s="9"/>
      <c r="E21" s="9"/>
      <c r="F21" s="57">
        <v>1</v>
      </c>
      <c r="G21" s="57"/>
      <c r="H21" s="57"/>
      <c r="I21" s="57">
        <v>1</v>
      </c>
      <c r="J21" s="57"/>
      <c r="K21" s="57"/>
      <c r="L21" s="57">
        <v>1</v>
      </c>
      <c r="M21" s="57"/>
      <c r="N21" s="57"/>
      <c r="O21" s="9">
        <v>1</v>
      </c>
      <c r="P21" s="9"/>
      <c r="Q21" s="9"/>
      <c r="R21" s="57">
        <v>1</v>
      </c>
      <c r="S21" s="57"/>
      <c r="T21" s="57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57"/>
      <c r="AU21" s="57"/>
      <c r="AV21" s="57">
        <v>1</v>
      </c>
      <c r="AW21" s="57"/>
      <c r="AX21" s="57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57">
        <v>1</v>
      </c>
      <c r="BI21" s="57"/>
      <c r="BJ21" s="57"/>
      <c r="BK21" s="57">
        <v>1</v>
      </c>
      <c r="BL21" s="57"/>
      <c r="BM21" s="57"/>
      <c r="BN21" s="57">
        <v>1</v>
      </c>
      <c r="BO21" s="57"/>
      <c r="BP21" s="57"/>
      <c r="BQ21" s="57">
        <v>1</v>
      </c>
      <c r="BR21" s="57"/>
      <c r="BS21" s="57"/>
      <c r="BT21" s="57">
        <v>1</v>
      </c>
      <c r="BU21" s="57"/>
      <c r="BV21" s="57"/>
      <c r="BW21" s="57">
        <v>1</v>
      </c>
      <c r="BX21" s="57"/>
      <c r="BY21" s="57"/>
      <c r="BZ21" s="57">
        <v>1</v>
      </c>
      <c r="CA21" s="57"/>
      <c r="CB21" s="57"/>
      <c r="CC21" s="57">
        <v>1</v>
      </c>
      <c r="CD21" s="57"/>
      <c r="CE21" s="57"/>
      <c r="CF21" s="57">
        <v>1</v>
      </c>
      <c r="CG21" s="57"/>
      <c r="CH21" s="57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57">
        <v>1</v>
      </c>
      <c r="CS21" s="57"/>
      <c r="CT21" s="57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6.2" thickBot="1" x14ac:dyDescent="0.35">
      <c r="A22" s="3">
        <v>8</v>
      </c>
      <c r="B22" s="61" t="s">
        <v>1391</v>
      </c>
      <c r="C22" s="3"/>
      <c r="D22" s="3"/>
      <c r="E22" s="3">
        <v>1</v>
      </c>
      <c r="F22" s="58"/>
      <c r="G22" s="58"/>
      <c r="H22" s="58">
        <v>1</v>
      </c>
      <c r="I22" s="58"/>
      <c r="J22" s="58"/>
      <c r="K22" s="58">
        <v>1</v>
      </c>
      <c r="L22" s="58"/>
      <c r="M22" s="58"/>
      <c r="N22" s="58">
        <v>1</v>
      </c>
      <c r="O22" s="3"/>
      <c r="P22" s="3"/>
      <c r="Q22" s="3">
        <v>1</v>
      </c>
      <c r="R22" s="58"/>
      <c r="S22" s="58"/>
      <c r="T22" s="58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>
        <v>1</v>
      </c>
      <c r="AR22" s="3"/>
      <c r="AS22" s="3"/>
      <c r="AT22" s="58"/>
      <c r="AU22" s="58">
        <v>1</v>
      </c>
      <c r="AV22" s="58"/>
      <c r="AW22" s="58"/>
      <c r="AX22" s="58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58"/>
      <c r="BI22" s="58"/>
      <c r="BJ22" s="58">
        <v>1</v>
      </c>
      <c r="BK22" s="58"/>
      <c r="BL22" s="58"/>
      <c r="BM22" s="58">
        <v>1</v>
      </c>
      <c r="BN22" s="58"/>
      <c r="BO22" s="58"/>
      <c r="BP22" s="58">
        <v>1</v>
      </c>
      <c r="BQ22" s="58"/>
      <c r="BR22" s="58"/>
      <c r="BS22" s="58">
        <v>1</v>
      </c>
      <c r="BT22" s="58"/>
      <c r="BU22" s="58"/>
      <c r="BV22" s="58">
        <v>1</v>
      </c>
      <c r="BW22" s="58"/>
      <c r="BX22" s="58"/>
      <c r="BY22" s="58">
        <v>1</v>
      </c>
      <c r="BZ22" s="58"/>
      <c r="CA22" s="58"/>
      <c r="CB22" s="58">
        <v>1</v>
      </c>
      <c r="CC22" s="58"/>
      <c r="CD22" s="58"/>
      <c r="CE22" s="58">
        <v>1</v>
      </c>
      <c r="CF22" s="58"/>
      <c r="CG22" s="58"/>
      <c r="CH22" s="58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58"/>
      <c r="CS22" s="58"/>
      <c r="CT22" s="58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</row>
    <row r="23" spans="1:254" ht="16.2" thickBot="1" x14ac:dyDescent="0.35">
      <c r="A23" s="3">
        <v>9</v>
      </c>
      <c r="B23" s="61" t="s">
        <v>1392</v>
      </c>
      <c r="C23" s="3">
        <v>1</v>
      </c>
      <c r="D23" s="3"/>
      <c r="E23" s="3"/>
      <c r="F23" s="58">
        <v>1</v>
      </c>
      <c r="G23" s="58"/>
      <c r="H23" s="58"/>
      <c r="I23" s="58">
        <v>1</v>
      </c>
      <c r="J23" s="58"/>
      <c r="K23" s="58"/>
      <c r="L23" s="58">
        <v>1</v>
      </c>
      <c r="M23" s="58"/>
      <c r="N23" s="58"/>
      <c r="O23" s="3">
        <v>1</v>
      </c>
      <c r="P23" s="3"/>
      <c r="Q23" s="3"/>
      <c r="R23" s="58">
        <v>1</v>
      </c>
      <c r="S23" s="58"/>
      <c r="T23" s="58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58"/>
      <c r="AU23" s="58"/>
      <c r="AV23" s="58">
        <v>1</v>
      </c>
      <c r="AW23" s="58"/>
      <c r="AX23" s="58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58">
        <v>1</v>
      </c>
      <c r="BI23" s="58"/>
      <c r="BJ23" s="58"/>
      <c r="BK23" s="58">
        <v>1</v>
      </c>
      <c r="BL23" s="58"/>
      <c r="BM23" s="58"/>
      <c r="BN23" s="58">
        <v>1</v>
      </c>
      <c r="BO23" s="58"/>
      <c r="BP23" s="58"/>
      <c r="BQ23" s="58">
        <v>1</v>
      </c>
      <c r="BR23" s="58"/>
      <c r="BS23" s="58"/>
      <c r="BT23" s="58">
        <v>1</v>
      </c>
      <c r="BU23" s="58"/>
      <c r="BV23" s="58"/>
      <c r="BW23" s="58">
        <v>1</v>
      </c>
      <c r="BX23" s="58"/>
      <c r="BY23" s="58"/>
      <c r="BZ23" s="58">
        <v>1</v>
      </c>
      <c r="CA23" s="58"/>
      <c r="CB23" s="58"/>
      <c r="CC23" s="58">
        <v>1</v>
      </c>
      <c r="CD23" s="58"/>
      <c r="CE23" s="58"/>
      <c r="CF23" s="58">
        <v>1</v>
      </c>
      <c r="CG23" s="58"/>
      <c r="CH23" s="58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58">
        <v>1</v>
      </c>
      <c r="CS23" s="58"/>
      <c r="CT23" s="58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6.2" thickBot="1" x14ac:dyDescent="0.35">
      <c r="A24" s="3">
        <v>10</v>
      </c>
      <c r="B24" s="60" t="s">
        <v>1393</v>
      </c>
      <c r="C24" s="3"/>
      <c r="D24" s="3">
        <v>1</v>
      </c>
      <c r="E24" s="3"/>
      <c r="F24" s="58"/>
      <c r="G24" s="58">
        <v>1</v>
      </c>
      <c r="H24" s="58"/>
      <c r="I24" s="58"/>
      <c r="J24" s="58">
        <v>1</v>
      </c>
      <c r="K24" s="58"/>
      <c r="L24" s="58"/>
      <c r="M24" s="58">
        <v>1</v>
      </c>
      <c r="N24" s="58"/>
      <c r="O24" s="3"/>
      <c r="P24" s="3">
        <v>1</v>
      </c>
      <c r="Q24" s="3"/>
      <c r="R24" s="58"/>
      <c r="S24" s="58">
        <v>1</v>
      </c>
      <c r="T24" s="58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58">
        <v>1</v>
      </c>
      <c r="AU24" s="58"/>
      <c r="AV24" s="58"/>
      <c r="AW24" s="58">
        <v>1</v>
      </c>
      <c r="AX24" s="58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58"/>
      <c r="BI24" s="58">
        <v>1</v>
      </c>
      <c r="BJ24" s="58"/>
      <c r="BK24" s="58"/>
      <c r="BL24" s="58">
        <v>1</v>
      </c>
      <c r="BM24" s="58"/>
      <c r="BN24" s="58"/>
      <c r="BO24" s="58">
        <v>1</v>
      </c>
      <c r="BP24" s="58"/>
      <c r="BQ24" s="58"/>
      <c r="BR24" s="58">
        <v>1</v>
      </c>
      <c r="BS24" s="58"/>
      <c r="BT24" s="58"/>
      <c r="BU24" s="58">
        <v>1</v>
      </c>
      <c r="BV24" s="58"/>
      <c r="BW24" s="58"/>
      <c r="BX24" s="58">
        <v>1</v>
      </c>
      <c r="BY24" s="58"/>
      <c r="BZ24" s="58"/>
      <c r="CA24" s="58">
        <v>1</v>
      </c>
      <c r="CB24" s="58"/>
      <c r="CC24" s="58"/>
      <c r="CD24" s="58">
        <v>1</v>
      </c>
      <c r="CE24" s="58"/>
      <c r="CF24" s="58"/>
      <c r="CG24" s="58">
        <v>1</v>
      </c>
      <c r="CH24" s="58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58"/>
      <c r="CS24" s="58">
        <v>1</v>
      </c>
      <c r="CT24" s="58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6.2" thickBot="1" x14ac:dyDescent="0.35">
      <c r="A25" s="3">
        <v>11</v>
      </c>
      <c r="B25" s="60" t="s">
        <v>1394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5"/>
      <c r="CS25" s="5">
        <v>1</v>
      </c>
      <c r="CT25" s="5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 x14ac:dyDescent="0.35">
      <c r="A26" s="3">
        <v>12</v>
      </c>
      <c r="B26" s="60" t="s">
        <v>1395</v>
      </c>
      <c r="C26" s="9"/>
      <c r="D26" s="9">
        <v>1</v>
      </c>
      <c r="E26" s="9"/>
      <c r="F26" s="57">
        <v>1</v>
      </c>
      <c r="G26" s="57"/>
      <c r="H26" s="57"/>
      <c r="I26" s="57">
        <v>1</v>
      </c>
      <c r="J26" s="57"/>
      <c r="K26" s="57"/>
      <c r="L26" s="57">
        <v>1</v>
      </c>
      <c r="M26" s="57"/>
      <c r="N26" s="57"/>
      <c r="O26" s="9"/>
      <c r="P26" s="9">
        <v>1</v>
      </c>
      <c r="Q26" s="9"/>
      <c r="R26" s="57"/>
      <c r="S26" s="57">
        <v>1</v>
      </c>
      <c r="T26" s="57"/>
      <c r="U26" s="9">
        <v>1</v>
      </c>
      <c r="V26" s="9"/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57">
        <v>1</v>
      </c>
      <c r="AU26" s="57"/>
      <c r="AV26" s="57"/>
      <c r="AW26" s="57">
        <v>1</v>
      </c>
      <c r="AX26" s="57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57"/>
      <c r="BI26" s="57">
        <v>1</v>
      </c>
      <c r="BJ26" s="57"/>
      <c r="BK26" s="57"/>
      <c r="BL26" s="57">
        <v>1</v>
      </c>
      <c r="BM26" s="57"/>
      <c r="BN26" s="57"/>
      <c r="BO26" s="57">
        <v>1</v>
      </c>
      <c r="BP26" s="57"/>
      <c r="BQ26" s="57"/>
      <c r="BR26" s="57">
        <v>1</v>
      </c>
      <c r="BS26" s="57"/>
      <c r="BT26" s="57"/>
      <c r="BU26" s="57">
        <v>1</v>
      </c>
      <c r="BV26" s="57"/>
      <c r="BW26" s="57"/>
      <c r="BX26" s="57">
        <v>1</v>
      </c>
      <c r="BY26" s="57"/>
      <c r="BZ26" s="57"/>
      <c r="CA26" s="57">
        <v>1</v>
      </c>
      <c r="CB26" s="57"/>
      <c r="CC26" s="57"/>
      <c r="CD26" s="57">
        <v>1</v>
      </c>
      <c r="CE26" s="57"/>
      <c r="CF26" s="57"/>
      <c r="CG26" s="57">
        <v>1</v>
      </c>
      <c r="CH26" s="57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57"/>
      <c r="CS26" s="57">
        <v>1</v>
      </c>
      <c r="CT26" s="57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 x14ac:dyDescent="0.35">
      <c r="A27" s="3">
        <v>13</v>
      </c>
      <c r="B27" s="60" t="s">
        <v>1396</v>
      </c>
      <c r="C27" s="9">
        <v>1</v>
      </c>
      <c r="D27" s="9"/>
      <c r="E27" s="9"/>
      <c r="F27" s="57">
        <v>1</v>
      </c>
      <c r="G27" s="57"/>
      <c r="H27" s="57"/>
      <c r="I27" s="57">
        <v>1</v>
      </c>
      <c r="J27" s="57"/>
      <c r="K27" s="57"/>
      <c r="L27" s="57">
        <v>1</v>
      </c>
      <c r="M27" s="57"/>
      <c r="N27" s="57"/>
      <c r="O27" s="9">
        <v>1</v>
      </c>
      <c r="P27" s="9"/>
      <c r="Q27" s="9"/>
      <c r="R27" s="57">
        <v>1</v>
      </c>
      <c r="S27" s="57"/>
      <c r="T27" s="57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/>
      <c r="AE27" s="9">
        <v>1</v>
      </c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57"/>
      <c r="AU27" s="57"/>
      <c r="AV27" s="57">
        <v>1</v>
      </c>
      <c r="AW27" s="57"/>
      <c r="AX27" s="57"/>
      <c r="AY27" s="9"/>
      <c r="AZ27" s="9">
        <v>1</v>
      </c>
      <c r="BA27" s="9"/>
      <c r="BB27" s="9"/>
      <c r="BC27" s="9">
        <v>1</v>
      </c>
      <c r="BD27" s="9"/>
      <c r="BE27" s="9">
        <v>1</v>
      </c>
      <c r="BF27" s="9"/>
      <c r="BG27" s="9"/>
      <c r="BH27" s="57"/>
      <c r="BI27" s="57">
        <v>1</v>
      </c>
      <c r="BJ27" s="57"/>
      <c r="BK27" s="57">
        <v>1</v>
      </c>
      <c r="BL27" s="57"/>
      <c r="BM27" s="57"/>
      <c r="BN27" s="57">
        <v>1</v>
      </c>
      <c r="BO27" s="57"/>
      <c r="BP27" s="57"/>
      <c r="BQ27" s="57">
        <v>1</v>
      </c>
      <c r="BR27" s="57"/>
      <c r="BS27" s="57"/>
      <c r="BT27" s="57">
        <v>1</v>
      </c>
      <c r="BU27" s="57"/>
      <c r="BV27" s="57"/>
      <c r="BW27" s="57">
        <v>1</v>
      </c>
      <c r="BX27" s="57"/>
      <c r="BY27" s="57"/>
      <c r="BZ27" s="57"/>
      <c r="CA27" s="57">
        <v>1</v>
      </c>
      <c r="CB27" s="57"/>
      <c r="CC27" s="57">
        <v>1</v>
      </c>
      <c r="CD27" s="57"/>
      <c r="CE27" s="57"/>
      <c r="CF27" s="57">
        <v>1</v>
      </c>
      <c r="CG27" s="57"/>
      <c r="CH27" s="57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57">
        <v>1</v>
      </c>
      <c r="CS27" s="57"/>
      <c r="CT27" s="57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 x14ac:dyDescent="0.35">
      <c r="A28" s="3">
        <v>14</v>
      </c>
      <c r="B28" s="60" t="s">
        <v>1397</v>
      </c>
      <c r="C28" s="9"/>
      <c r="D28" s="9">
        <v>1</v>
      </c>
      <c r="E28" s="9"/>
      <c r="F28" s="57"/>
      <c r="G28" s="57">
        <v>1</v>
      </c>
      <c r="H28" s="57"/>
      <c r="I28" s="57"/>
      <c r="J28" s="57">
        <v>1</v>
      </c>
      <c r="K28" s="57"/>
      <c r="L28" s="57"/>
      <c r="M28" s="57">
        <v>1</v>
      </c>
      <c r="N28" s="57"/>
      <c r="O28" s="9"/>
      <c r="P28" s="9"/>
      <c r="Q28" s="9">
        <v>1</v>
      </c>
      <c r="R28" s="57"/>
      <c r="S28" s="57"/>
      <c r="T28" s="57">
        <v>1</v>
      </c>
      <c r="U28" s="9"/>
      <c r="V28" s="9"/>
      <c r="W28" s="9">
        <v>1</v>
      </c>
      <c r="X28" s="9"/>
      <c r="Y28" s="9">
        <v>1</v>
      </c>
      <c r="Z28" s="9"/>
      <c r="AA28" s="9"/>
      <c r="AB28" s="9"/>
      <c r="AC28" s="9">
        <v>1</v>
      </c>
      <c r="AD28" s="9"/>
      <c r="AE28" s="9">
        <v>1</v>
      </c>
      <c r="AF28" s="9"/>
      <c r="AG28" s="9"/>
      <c r="AH28" s="9"/>
      <c r="AI28" s="9">
        <v>1</v>
      </c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57">
        <v>1</v>
      </c>
      <c r="AU28" s="57"/>
      <c r="AV28" s="57"/>
      <c r="AW28" s="57">
        <v>1</v>
      </c>
      <c r="AX28" s="57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57"/>
      <c r="BI28" s="57">
        <v>1</v>
      </c>
      <c r="BJ28" s="57"/>
      <c r="BK28" s="57"/>
      <c r="BL28" s="57">
        <v>1</v>
      </c>
      <c r="BM28" s="57"/>
      <c r="BN28" s="57"/>
      <c r="BO28" s="57">
        <v>1</v>
      </c>
      <c r="BP28" s="57"/>
      <c r="BQ28" s="57"/>
      <c r="BR28" s="57">
        <v>1</v>
      </c>
      <c r="BS28" s="57"/>
      <c r="BT28" s="57"/>
      <c r="BU28" s="57"/>
      <c r="BV28" s="57">
        <v>1</v>
      </c>
      <c r="BW28" s="57"/>
      <c r="BX28" s="57">
        <v>1</v>
      </c>
      <c r="BY28" s="57"/>
      <c r="BZ28" s="57"/>
      <c r="CA28" s="57">
        <v>1</v>
      </c>
      <c r="CB28" s="57"/>
      <c r="CC28" s="57"/>
      <c r="CD28" s="57">
        <v>1</v>
      </c>
      <c r="CE28" s="57"/>
      <c r="CF28" s="57"/>
      <c r="CG28" s="57">
        <v>1</v>
      </c>
      <c r="CH28" s="57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57"/>
      <c r="CS28" s="57">
        <v>1</v>
      </c>
      <c r="CT28" s="57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 x14ac:dyDescent="0.35">
      <c r="A29" s="3">
        <v>15</v>
      </c>
      <c r="B29" s="60" t="s">
        <v>1398</v>
      </c>
      <c r="C29" s="9"/>
      <c r="D29" s="9">
        <v>1</v>
      </c>
      <c r="E29" s="9"/>
      <c r="F29" s="57">
        <v>1</v>
      </c>
      <c r="G29" s="57"/>
      <c r="H29" s="57"/>
      <c r="I29" s="57">
        <v>1</v>
      </c>
      <c r="J29" s="57"/>
      <c r="K29" s="57"/>
      <c r="L29" s="57">
        <v>1</v>
      </c>
      <c r="M29" s="57"/>
      <c r="N29" s="57"/>
      <c r="O29" s="9">
        <v>1</v>
      </c>
      <c r="P29" s="9"/>
      <c r="Q29" s="9"/>
      <c r="R29" s="57"/>
      <c r="S29" s="57">
        <v>1</v>
      </c>
      <c r="T29" s="57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57">
        <v>1</v>
      </c>
      <c r="AU29" s="57"/>
      <c r="AV29" s="57"/>
      <c r="AW29" s="57">
        <v>1</v>
      </c>
      <c r="AX29" s="57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57"/>
      <c r="BI29" s="57">
        <v>1</v>
      </c>
      <c r="BJ29" s="57"/>
      <c r="BK29" s="57"/>
      <c r="BL29" s="57">
        <v>1</v>
      </c>
      <c r="BM29" s="57"/>
      <c r="BN29" s="57"/>
      <c r="BO29" s="57">
        <v>1</v>
      </c>
      <c r="BP29" s="57"/>
      <c r="BQ29" s="57"/>
      <c r="BR29" s="57">
        <v>1</v>
      </c>
      <c r="BS29" s="57"/>
      <c r="BT29" s="57"/>
      <c r="BU29" s="57">
        <v>1</v>
      </c>
      <c r="BV29" s="57"/>
      <c r="BW29" s="57"/>
      <c r="BX29" s="57">
        <v>1</v>
      </c>
      <c r="BY29" s="57"/>
      <c r="BZ29" s="57"/>
      <c r="CA29" s="57">
        <v>1</v>
      </c>
      <c r="CB29" s="57"/>
      <c r="CC29" s="57"/>
      <c r="CD29" s="57">
        <v>1</v>
      </c>
      <c r="CE29" s="57"/>
      <c r="CF29" s="57"/>
      <c r="CG29" s="57">
        <v>1</v>
      </c>
      <c r="CH29" s="57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57"/>
      <c r="CS29" s="57">
        <v>1</v>
      </c>
      <c r="CT29" s="57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16</v>
      </c>
      <c r="B30" s="60" t="s">
        <v>1399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5"/>
      <c r="CS30" s="5">
        <v>1</v>
      </c>
      <c r="CT30" s="5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17</v>
      </c>
      <c r="B31" s="60" t="s">
        <v>1400</v>
      </c>
      <c r="C31" s="9">
        <v>1</v>
      </c>
      <c r="D31" s="9"/>
      <c r="E31" s="9"/>
      <c r="F31" s="57">
        <v>1</v>
      </c>
      <c r="G31" s="57"/>
      <c r="H31" s="57"/>
      <c r="I31" s="57">
        <v>1</v>
      </c>
      <c r="J31" s="57"/>
      <c r="K31" s="57"/>
      <c r="L31" s="57">
        <v>1</v>
      </c>
      <c r="M31" s="57"/>
      <c r="N31" s="57"/>
      <c r="O31" s="9">
        <v>1</v>
      </c>
      <c r="P31" s="9"/>
      <c r="Q31" s="9"/>
      <c r="R31" s="57">
        <v>1</v>
      </c>
      <c r="S31" s="57"/>
      <c r="T31" s="57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57"/>
      <c r="AU31" s="57"/>
      <c r="AV31" s="57">
        <v>1</v>
      </c>
      <c r="AW31" s="57"/>
      <c r="AX31" s="57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57">
        <v>1</v>
      </c>
      <c r="BI31" s="57"/>
      <c r="BJ31" s="57"/>
      <c r="BK31" s="57">
        <v>1</v>
      </c>
      <c r="BL31" s="57"/>
      <c r="BM31" s="57"/>
      <c r="BN31" s="57">
        <v>1</v>
      </c>
      <c r="BO31" s="57"/>
      <c r="BP31" s="57"/>
      <c r="BQ31" s="57">
        <v>1</v>
      </c>
      <c r="BR31" s="57"/>
      <c r="BS31" s="57"/>
      <c r="BT31" s="57">
        <v>1</v>
      </c>
      <c r="BU31" s="57"/>
      <c r="BV31" s="57"/>
      <c r="BW31" s="57">
        <v>1</v>
      </c>
      <c r="BX31" s="57"/>
      <c r="BY31" s="57"/>
      <c r="BZ31" s="57">
        <v>1</v>
      </c>
      <c r="CA31" s="57"/>
      <c r="CB31" s="57"/>
      <c r="CC31" s="57">
        <v>1</v>
      </c>
      <c r="CD31" s="57"/>
      <c r="CE31" s="57"/>
      <c r="CF31" s="57">
        <v>1</v>
      </c>
      <c r="CG31" s="57"/>
      <c r="CH31" s="57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57">
        <v>1</v>
      </c>
      <c r="CS31" s="57"/>
      <c r="CT31" s="57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 x14ac:dyDescent="0.35">
      <c r="A32" s="3">
        <v>18</v>
      </c>
      <c r="B32" s="60" t="s">
        <v>1401</v>
      </c>
      <c r="C32" s="9"/>
      <c r="D32" s="9"/>
      <c r="E32" s="9">
        <v>1</v>
      </c>
      <c r="F32" s="57"/>
      <c r="G32" s="57"/>
      <c r="H32" s="57">
        <v>1</v>
      </c>
      <c r="I32" s="57"/>
      <c r="J32" s="57"/>
      <c r="K32" s="57">
        <v>1</v>
      </c>
      <c r="L32" s="57"/>
      <c r="M32" s="57"/>
      <c r="N32" s="57">
        <v>1</v>
      </c>
      <c r="O32" s="9"/>
      <c r="P32" s="9"/>
      <c r="Q32" s="9">
        <v>1</v>
      </c>
      <c r="R32" s="57"/>
      <c r="S32" s="57"/>
      <c r="T32" s="57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>
        <v>1</v>
      </c>
      <c r="AF32" s="9"/>
      <c r="AG32" s="9"/>
      <c r="AH32" s="9">
        <v>1</v>
      </c>
      <c r="AI32" s="9"/>
      <c r="AJ32" s="9"/>
      <c r="AK32" s="9"/>
      <c r="AL32" s="9">
        <v>1</v>
      </c>
      <c r="AM32" s="9"/>
      <c r="AN32" s="9">
        <v>1</v>
      </c>
      <c r="AO32" s="9"/>
      <c r="AP32" s="9"/>
      <c r="AQ32" s="9"/>
      <c r="AR32" s="9">
        <v>1</v>
      </c>
      <c r="AS32" s="9"/>
      <c r="AT32" s="9"/>
      <c r="AU32" s="9">
        <v>1</v>
      </c>
      <c r="AV32" s="57"/>
      <c r="AW32" s="57"/>
      <c r="AX32" s="57">
        <v>1</v>
      </c>
      <c r="AY32" s="9"/>
      <c r="AZ32" s="9"/>
      <c r="BA32" s="9">
        <v>1</v>
      </c>
      <c r="BB32" s="9"/>
      <c r="BC32" s="9">
        <v>1</v>
      </c>
      <c r="BD32" s="9"/>
      <c r="BE32" s="9"/>
      <c r="BF32" s="9"/>
      <c r="BG32" s="9">
        <v>1</v>
      </c>
      <c r="BH32" s="57"/>
      <c r="BI32" s="57"/>
      <c r="BJ32" s="57">
        <v>1</v>
      </c>
      <c r="BK32" s="57"/>
      <c r="BL32" s="57"/>
      <c r="BM32" s="57">
        <v>1</v>
      </c>
      <c r="BN32" s="57"/>
      <c r="BO32" s="57"/>
      <c r="BP32" s="57">
        <v>1</v>
      </c>
      <c r="BQ32" s="57"/>
      <c r="BR32" s="57"/>
      <c r="BS32" s="57">
        <v>1</v>
      </c>
      <c r="BT32" s="57"/>
      <c r="BU32" s="57"/>
      <c r="BV32" s="57">
        <v>1</v>
      </c>
      <c r="BW32" s="57"/>
      <c r="BX32" s="57"/>
      <c r="BY32" s="57">
        <v>1</v>
      </c>
      <c r="BZ32" s="57"/>
      <c r="CA32" s="57"/>
      <c r="CB32" s="57">
        <v>1</v>
      </c>
      <c r="CC32" s="57"/>
      <c r="CD32" s="57"/>
      <c r="CE32" s="57">
        <v>1</v>
      </c>
      <c r="CF32" s="57"/>
      <c r="CG32" s="57"/>
      <c r="CH32" s="57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57"/>
      <c r="CS32" s="57"/>
      <c r="CT32" s="57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 x14ac:dyDescent="0.35">
      <c r="A33" s="3">
        <v>19</v>
      </c>
      <c r="B33" s="60" t="s">
        <v>1402</v>
      </c>
      <c r="C33" s="9"/>
      <c r="D33" s="9">
        <v>1</v>
      </c>
      <c r="E33" s="9"/>
      <c r="F33" s="57">
        <v>1</v>
      </c>
      <c r="G33" s="57"/>
      <c r="H33" s="57"/>
      <c r="I33" s="57"/>
      <c r="J33" s="57">
        <v>1</v>
      </c>
      <c r="K33" s="57"/>
      <c r="L33" s="57">
        <v>1</v>
      </c>
      <c r="M33" s="57"/>
      <c r="N33" s="57"/>
      <c r="O33" s="9"/>
      <c r="P33" s="9">
        <v>1</v>
      </c>
      <c r="Q33" s="9"/>
      <c r="R33" s="57"/>
      <c r="S33" s="57">
        <v>1</v>
      </c>
      <c r="T33" s="57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>
        <v>1</v>
      </c>
      <c r="AQ33" s="9"/>
      <c r="AR33" s="9"/>
      <c r="AS33" s="9"/>
      <c r="AT33" s="9">
        <v>1</v>
      </c>
      <c r="AU33" s="9"/>
      <c r="AV33" s="57"/>
      <c r="AW33" s="57">
        <v>1</v>
      </c>
      <c r="AX33" s="57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57"/>
      <c r="BI33" s="57">
        <v>1</v>
      </c>
      <c r="BJ33" s="57"/>
      <c r="BK33" s="57"/>
      <c r="BL33" s="57">
        <v>1</v>
      </c>
      <c r="BM33" s="57"/>
      <c r="BN33" s="57"/>
      <c r="BO33" s="57">
        <v>1</v>
      </c>
      <c r="BP33" s="57"/>
      <c r="BQ33" s="57"/>
      <c r="BR33" s="57">
        <v>1</v>
      </c>
      <c r="BS33" s="57"/>
      <c r="BT33" s="57"/>
      <c r="BU33" s="57">
        <v>1</v>
      </c>
      <c r="BV33" s="57"/>
      <c r="BW33" s="57"/>
      <c r="BX33" s="57">
        <v>1</v>
      </c>
      <c r="BY33" s="57"/>
      <c r="BZ33" s="57"/>
      <c r="CA33" s="57">
        <v>1</v>
      </c>
      <c r="CB33" s="57"/>
      <c r="CC33" s="57"/>
      <c r="CD33" s="57">
        <v>1</v>
      </c>
      <c r="CE33" s="57"/>
      <c r="CF33" s="57"/>
      <c r="CG33" s="57">
        <v>1</v>
      </c>
      <c r="CH33" s="57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57"/>
      <c r="CS33" s="57">
        <v>1</v>
      </c>
      <c r="CT33" s="57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 x14ac:dyDescent="0.35">
      <c r="A34" s="3">
        <v>20</v>
      </c>
      <c r="B34" s="60" t="s">
        <v>1403</v>
      </c>
      <c r="C34" s="9"/>
      <c r="D34" s="9">
        <v>1</v>
      </c>
      <c r="E34" s="9"/>
      <c r="F34" s="57">
        <v>1</v>
      </c>
      <c r="G34" s="57"/>
      <c r="H34" s="57"/>
      <c r="I34" s="57">
        <v>1</v>
      </c>
      <c r="J34" s="57"/>
      <c r="K34" s="57"/>
      <c r="L34" s="57">
        <v>1</v>
      </c>
      <c r="M34" s="57"/>
      <c r="N34" s="57"/>
      <c r="O34" s="9"/>
      <c r="P34" s="9">
        <v>1</v>
      </c>
      <c r="Q34" s="9"/>
      <c r="R34" s="57"/>
      <c r="S34" s="57">
        <v>1</v>
      </c>
      <c r="T34" s="57"/>
      <c r="U34" s="9"/>
      <c r="V34" s="9">
        <v>1</v>
      </c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>
        <v>1</v>
      </c>
      <c r="AQ34" s="9"/>
      <c r="AR34" s="9"/>
      <c r="AS34" s="9"/>
      <c r="AT34" s="9">
        <v>1</v>
      </c>
      <c r="AU34" s="9"/>
      <c r="AV34" s="57"/>
      <c r="AW34" s="57">
        <v>1</v>
      </c>
      <c r="AX34" s="57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57"/>
      <c r="BI34" s="57">
        <v>1</v>
      </c>
      <c r="BJ34" s="57"/>
      <c r="BK34" s="57"/>
      <c r="BL34" s="57">
        <v>1</v>
      </c>
      <c r="BM34" s="57"/>
      <c r="BN34" s="57"/>
      <c r="BO34" s="57">
        <v>1</v>
      </c>
      <c r="BP34" s="57"/>
      <c r="BQ34" s="57"/>
      <c r="BR34" s="57">
        <v>1</v>
      </c>
      <c r="BS34" s="57"/>
      <c r="BT34" s="57"/>
      <c r="BU34" s="57">
        <v>1</v>
      </c>
      <c r="BV34" s="57"/>
      <c r="BW34" s="57"/>
      <c r="BX34" s="57">
        <v>1</v>
      </c>
      <c r="BY34" s="57"/>
      <c r="BZ34" s="57"/>
      <c r="CA34" s="57">
        <v>1</v>
      </c>
      <c r="CB34" s="57"/>
      <c r="CC34" s="57"/>
      <c r="CD34" s="57">
        <v>1</v>
      </c>
      <c r="CE34" s="57"/>
      <c r="CF34" s="57"/>
      <c r="CG34" s="57">
        <v>1</v>
      </c>
      <c r="CH34" s="57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57"/>
      <c r="CS34" s="57">
        <v>1</v>
      </c>
      <c r="CT34" s="57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57"/>
      <c r="CA35" s="57"/>
      <c r="CB35" s="57"/>
      <c r="CC35" s="57"/>
      <c r="CD35" s="57"/>
      <c r="CE35" s="57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5</v>
      </c>
      <c r="D40" s="3">
        <f t="shared" si="0"/>
        <v>12</v>
      </c>
      <c r="E40" s="3">
        <f t="shared" si="0"/>
        <v>3</v>
      </c>
      <c r="F40" s="3">
        <f t="shared" si="0"/>
        <v>10</v>
      </c>
      <c r="G40" s="3">
        <f t="shared" si="0"/>
        <v>7</v>
      </c>
      <c r="H40" s="3">
        <f t="shared" si="0"/>
        <v>3</v>
      </c>
      <c r="I40" s="3">
        <f t="shared" si="0"/>
        <v>10</v>
      </c>
      <c r="J40" s="3">
        <f t="shared" si="0"/>
        <v>7</v>
      </c>
      <c r="K40" s="3">
        <f t="shared" si="0"/>
        <v>3</v>
      </c>
      <c r="L40" s="3">
        <f t="shared" si="0"/>
        <v>11</v>
      </c>
      <c r="M40" s="3">
        <f t="shared" si="0"/>
        <v>6</v>
      </c>
      <c r="N40" s="3">
        <f t="shared" si="0"/>
        <v>3</v>
      </c>
      <c r="O40" s="3">
        <f t="shared" ref="O40:V40" si="1">SUM(O15:O39)</f>
        <v>5</v>
      </c>
      <c r="P40" s="3">
        <f t="shared" si="1"/>
        <v>11</v>
      </c>
      <c r="Q40" s="3">
        <f t="shared" si="1"/>
        <v>4</v>
      </c>
      <c r="R40" s="3">
        <f t="shared" si="1"/>
        <v>4</v>
      </c>
      <c r="S40" s="3">
        <f t="shared" si="1"/>
        <v>12</v>
      </c>
      <c r="T40" s="3">
        <f t="shared" si="1"/>
        <v>4</v>
      </c>
      <c r="U40" s="3">
        <f>SUM(U15:U39)</f>
        <v>5</v>
      </c>
      <c r="V40" s="3">
        <f t="shared" si="1"/>
        <v>10</v>
      </c>
      <c r="W40" s="3">
        <f t="shared" ref="W40:AX40" si="2">SUM(W15:W39)</f>
        <v>5</v>
      </c>
      <c r="X40" s="3">
        <f t="shared" si="2"/>
        <v>4</v>
      </c>
      <c r="Y40" s="3">
        <f t="shared" si="2"/>
        <v>13</v>
      </c>
      <c r="Z40" s="3">
        <f t="shared" si="2"/>
        <v>3</v>
      </c>
      <c r="AA40" s="3">
        <f t="shared" si="2"/>
        <v>5</v>
      </c>
      <c r="AB40" s="3">
        <f t="shared" si="2"/>
        <v>11</v>
      </c>
      <c r="AC40" s="3">
        <f t="shared" si="2"/>
        <v>4</v>
      </c>
      <c r="AD40" s="3">
        <f t="shared" si="2"/>
        <v>3</v>
      </c>
      <c r="AE40" s="3">
        <f t="shared" si="2"/>
        <v>16</v>
      </c>
      <c r="AF40" s="3">
        <f t="shared" si="2"/>
        <v>1</v>
      </c>
      <c r="AG40" s="3">
        <f t="shared" si="2"/>
        <v>4</v>
      </c>
      <c r="AH40" s="3">
        <f t="shared" si="2"/>
        <v>12</v>
      </c>
      <c r="AI40" s="3">
        <f t="shared" si="2"/>
        <v>4</v>
      </c>
      <c r="AJ40" s="3">
        <f t="shared" si="2"/>
        <v>4</v>
      </c>
      <c r="AK40" s="3">
        <f t="shared" si="2"/>
        <v>12</v>
      </c>
      <c r="AL40" s="3">
        <f t="shared" si="2"/>
        <v>4</v>
      </c>
      <c r="AM40" s="3">
        <f t="shared" si="2"/>
        <v>4</v>
      </c>
      <c r="AN40" s="3">
        <f t="shared" si="2"/>
        <v>15</v>
      </c>
      <c r="AO40" s="3">
        <f t="shared" si="2"/>
        <v>1</v>
      </c>
      <c r="AP40" s="3">
        <f t="shared" si="2"/>
        <v>7</v>
      </c>
      <c r="AQ40" s="3">
        <f t="shared" si="2"/>
        <v>12</v>
      </c>
      <c r="AR40" s="3">
        <f t="shared" si="2"/>
        <v>1</v>
      </c>
      <c r="AS40" s="3">
        <f t="shared" si="2"/>
        <v>4</v>
      </c>
      <c r="AT40" s="3">
        <f t="shared" si="2"/>
        <v>14</v>
      </c>
      <c r="AU40" s="3">
        <f t="shared" si="2"/>
        <v>2</v>
      </c>
      <c r="AV40" s="3">
        <f t="shared" si="2"/>
        <v>4</v>
      </c>
      <c r="AW40" s="3">
        <f t="shared" si="2"/>
        <v>14</v>
      </c>
      <c r="AX40" s="3">
        <f t="shared" si="2"/>
        <v>2</v>
      </c>
      <c r="AY40" s="3">
        <f t="shared" ref="AY40:CU40" si="3">SUM(AY15:AY39)</f>
        <v>3</v>
      </c>
      <c r="AZ40" s="3">
        <f t="shared" si="3"/>
        <v>13</v>
      </c>
      <c r="BA40" s="3">
        <f t="shared" si="3"/>
        <v>4</v>
      </c>
      <c r="BB40" s="3">
        <f t="shared" si="3"/>
        <v>3</v>
      </c>
      <c r="BC40" s="3">
        <f t="shared" si="3"/>
        <v>14</v>
      </c>
      <c r="BD40" s="3">
        <f t="shared" si="3"/>
        <v>3</v>
      </c>
      <c r="BE40" s="3">
        <f t="shared" si="3"/>
        <v>4</v>
      </c>
      <c r="BF40" s="3">
        <f t="shared" si="3"/>
        <v>14</v>
      </c>
      <c r="BG40" s="3">
        <f t="shared" si="3"/>
        <v>2</v>
      </c>
      <c r="BH40" s="3">
        <f t="shared" si="3"/>
        <v>3</v>
      </c>
      <c r="BI40" s="3">
        <f t="shared" si="3"/>
        <v>13</v>
      </c>
      <c r="BJ40" s="3">
        <f t="shared" si="3"/>
        <v>4</v>
      </c>
      <c r="BK40" s="3">
        <f t="shared" si="3"/>
        <v>4</v>
      </c>
      <c r="BL40" s="3">
        <f t="shared" si="3"/>
        <v>14</v>
      </c>
      <c r="BM40" s="3">
        <f t="shared" si="3"/>
        <v>2</v>
      </c>
      <c r="BN40" s="3">
        <f t="shared" si="3"/>
        <v>4</v>
      </c>
      <c r="BO40" s="3">
        <f t="shared" si="3"/>
        <v>14</v>
      </c>
      <c r="BP40" s="3">
        <f t="shared" si="3"/>
        <v>2</v>
      </c>
      <c r="BQ40" s="3">
        <f t="shared" si="3"/>
        <v>4</v>
      </c>
      <c r="BR40" s="3">
        <f t="shared" si="3"/>
        <v>12</v>
      </c>
      <c r="BS40" s="3">
        <f t="shared" si="3"/>
        <v>4</v>
      </c>
      <c r="BT40" s="3">
        <f t="shared" si="3"/>
        <v>4</v>
      </c>
      <c r="BU40" s="3">
        <f t="shared" si="3"/>
        <v>11</v>
      </c>
      <c r="BV40" s="3">
        <f t="shared" si="3"/>
        <v>5</v>
      </c>
      <c r="BW40" s="3">
        <f t="shared" si="3"/>
        <v>4</v>
      </c>
      <c r="BX40" s="3">
        <f t="shared" si="3"/>
        <v>12</v>
      </c>
      <c r="BY40" s="3">
        <f t="shared" si="3"/>
        <v>4</v>
      </c>
      <c r="BZ40" s="3">
        <f t="shared" si="3"/>
        <v>3</v>
      </c>
      <c r="CA40" s="3">
        <f t="shared" si="3"/>
        <v>13</v>
      </c>
      <c r="CB40" s="3">
        <f t="shared" si="3"/>
        <v>4</v>
      </c>
      <c r="CC40" s="3">
        <f t="shared" si="3"/>
        <v>4</v>
      </c>
      <c r="CD40" s="3">
        <f t="shared" si="3"/>
        <v>11</v>
      </c>
      <c r="CE40" s="3">
        <f t="shared" si="3"/>
        <v>5</v>
      </c>
      <c r="CF40" s="3">
        <f t="shared" si="3"/>
        <v>4</v>
      </c>
      <c r="CG40" s="3">
        <f t="shared" si="3"/>
        <v>12</v>
      </c>
      <c r="CH40" s="3">
        <f t="shared" si="3"/>
        <v>4</v>
      </c>
      <c r="CI40" s="3">
        <f t="shared" si="3"/>
        <v>4</v>
      </c>
      <c r="CJ40" s="3">
        <f t="shared" si="3"/>
        <v>13</v>
      </c>
      <c r="CK40" s="3">
        <f t="shared" si="3"/>
        <v>3</v>
      </c>
      <c r="CL40" s="3">
        <f t="shared" si="3"/>
        <v>4</v>
      </c>
      <c r="CM40" s="3">
        <f t="shared" si="3"/>
        <v>10</v>
      </c>
      <c r="CN40" s="3">
        <f t="shared" si="3"/>
        <v>6</v>
      </c>
      <c r="CO40" s="3">
        <f t="shared" si="3"/>
        <v>4</v>
      </c>
      <c r="CP40" s="3">
        <f t="shared" si="3"/>
        <v>12</v>
      </c>
      <c r="CQ40" s="3">
        <f t="shared" si="3"/>
        <v>4</v>
      </c>
      <c r="CR40" s="3">
        <f t="shared" si="3"/>
        <v>4</v>
      </c>
      <c r="CS40" s="3">
        <f t="shared" si="3"/>
        <v>12</v>
      </c>
      <c r="CT40" s="3">
        <f t="shared" si="3"/>
        <v>4</v>
      </c>
      <c r="CU40" s="3">
        <f t="shared" si="3"/>
        <v>6</v>
      </c>
      <c r="CV40" s="3">
        <f t="shared" ref="CV40:DH40" si="4">SUM(CV15:CV39)</f>
        <v>9</v>
      </c>
      <c r="CW40" s="3">
        <f t="shared" si="4"/>
        <v>5</v>
      </c>
      <c r="CX40" s="3">
        <f t="shared" si="4"/>
        <v>4</v>
      </c>
      <c r="CY40" s="3">
        <f t="shared" si="4"/>
        <v>14</v>
      </c>
      <c r="CZ40" s="3">
        <f t="shared" si="4"/>
        <v>2</v>
      </c>
      <c r="DA40" s="3">
        <f t="shared" si="4"/>
        <v>5</v>
      </c>
      <c r="DB40" s="3">
        <f t="shared" si="4"/>
        <v>14</v>
      </c>
      <c r="DC40" s="3">
        <f t="shared" si="4"/>
        <v>1</v>
      </c>
      <c r="DD40" s="3">
        <f t="shared" si="4"/>
        <v>6</v>
      </c>
      <c r="DE40" s="3">
        <f t="shared" si="4"/>
        <v>10</v>
      </c>
      <c r="DF40" s="3">
        <f t="shared" si="4"/>
        <v>4</v>
      </c>
      <c r="DG40" s="3">
        <f t="shared" si="4"/>
        <v>5</v>
      </c>
      <c r="DH40" s="3">
        <f t="shared" si="4"/>
        <v>13</v>
      </c>
      <c r="DI40" s="3">
        <f t="shared" ref="DI40:DR40" si="5">SUM(DI15:DI39)</f>
        <v>2</v>
      </c>
      <c r="DJ40" s="3">
        <f t="shared" si="5"/>
        <v>4</v>
      </c>
      <c r="DK40" s="3">
        <f t="shared" si="5"/>
        <v>12</v>
      </c>
      <c r="DL40" s="3">
        <f t="shared" si="5"/>
        <v>4</v>
      </c>
      <c r="DM40" s="3">
        <f t="shared" si="5"/>
        <v>4</v>
      </c>
      <c r="DN40" s="3">
        <f t="shared" si="5"/>
        <v>11</v>
      </c>
      <c r="DO40" s="3">
        <f t="shared" si="5"/>
        <v>5</v>
      </c>
      <c r="DP40" s="3">
        <f t="shared" si="5"/>
        <v>6</v>
      </c>
      <c r="DQ40" s="3">
        <f t="shared" si="5"/>
        <v>13</v>
      </c>
      <c r="DR40" s="3">
        <f t="shared" si="5"/>
        <v>1</v>
      </c>
    </row>
    <row r="41" spans="1:254" ht="37.5" customHeight="1" x14ac:dyDescent="0.3">
      <c r="A41" s="80" t="s">
        <v>840</v>
      </c>
      <c r="B41" s="81"/>
      <c r="C41" s="22">
        <f t="shared" ref="C41:AH41" si="6">C40/20%</f>
        <v>25</v>
      </c>
      <c r="D41" s="22">
        <f t="shared" si="6"/>
        <v>60</v>
      </c>
      <c r="E41" s="22">
        <f t="shared" si="6"/>
        <v>15</v>
      </c>
      <c r="F41" s="22">
        <f t="shared" si="6"/>
        <v>50</v>
      </c>
      <c r="G41" s="22">
        <f t="shared" si="6"/>
        <v>35</v>
      </c>
      <c r="H41" s="22">
        <f t="shared" si="6"/>
        <v>15</v>
      </c>
      <c r="I41" s="22">
        <f t="shared" si="6"/>
        <v>50</v>
      </c>
      <c r="J41" s="22">
        <f t="shared" si="6"/>
        <v>35</v>
      </c>
      <c r="K41" s="22">
        <f t="shared" si="6"/>
        <v>15</v>
      </c>
      <c r="L41" s="22">
        <f t="shared" si="6"/>
        <v>55</v>
      </c>
      <c r="M41" s="22">
        <f t="shared" si="6"/>
        <v>30</v>
      </c>
      <c r="N41" s="22">
        <f t="shared" si="6"/>
        <v>15</v>
      </c>
      <c r="O41" s="22">
        <f t="shared" si="6"/>
        <v>25</v>
      </c>
      <c r="P41" s="22">
        <f t="shared" si="6"/>
        <v>55</v>
      </c>
      <c r="Q41" s="22">
        <f t="shared" si="6"/>
        <v>20</v>
      </c>
      <c r="R41" s="22">
        <f t="shared" si="6"/>
        <v>20</v>
      </c>
      <c r="S41" s="22">
        <f t="shared" si="6"/>
        <v>60</v>
      </c>
      <c r="T41" s="22">
        <f t="shared" si="6"/>
        <v>20</v>
      </c>
      <c r="U41" s="22">
        <f t="shared" si="6"/>
        <v>25</v>
      </c>
      <c r="V41" s="22">
        <f t="shared" si="6"/>
        <v>50</v>
      </c>
      <c r="W41" s="22">
        <f t="shared" si="6"/>
        <v>25</v>
      </c>
      <c r="X41" s="22">
        <f t="shared" si="6"/>
        <v>20</v>
      </c>
      <c r="Y41" s="22">
        <f t="shared" si="6"/>
        <v>65</v>
      </c>
      <c r="Z41" s="22">
        <f t="shared" si="6"/>
        <v>15</v>
      </c>
      <c r="AA41" s="22">
        <f t="shared" si="6"/>
        <v>25</v>
      </c>
      <c r="AB41" s="22">
        <f t="shared" si="6"/>
        <v>55</v>
      </c>
      <c r="AC41" s="22">
        <f t="shared" si="6"/>
        <v>20</v>
      </c>
      <c r="AD41" s="22">
        <f t="shared" si="6"/>
        <v>15</v>
      </c>
      <c r="AE41" s="22">
        <f t="shared" si="6"/>
        <v>80</v>
      </c>
      <c r="AF41" s="22">
        <f t="shared" si="6"/>
        <v>5</v>
      </c>
      <c r="AG41" s="22">
        <f t="shared" si="6"/>
        <v>20</v>
      </c>
      <c r="AH41" s="22">
        <f t="shared" si="6"/>
        <v>60</v>
      </c>
      <c r="AI41" s="22">
        <f t="shared" ref="AI41:BN41" si="7">AI40/20%</f>
        <v>20</v>
      </c>
      <c r="AJ41" s="22">
        <f t="shared" si="7"/>
        <v>20</v>
      </c>
      <c r="AK41" s="22">
        <f t="shared" si="7"/>
        <v>60</v>
      </c>
      <c r="AL41" s="22">
        <f t="shared" si="7"/>
        <v>20</v>
      </c>
      <c r="AM41" s="22">
        <f t="shared" si="7"/>
        <v>20</v>
      </c>
      <c r="AN41" s="22">
        <f t="shared" si="7"/>
        <v>75</v>
      </c>
      <c r="AO41" s="22">
        <f t="shared" si="7"/>
        <v>5</v>
      </c>
      <c r="AP41" s="22">
        <f t="shared" si="7"/>
        <v>35</v>
      </c>
      <c r="AQ41" s="22">
        <f t="shared" si="7"/>
        <v>60</v>
      </c>
      <c r="AR41" s="22">
        <f t="shared" si="7"/>
        <v>5</v>
      </c>
      <c r="AS41" s="22">
        <f t="shared" si="7"/>
        <v>20</v>
      </c>
      <c r="AT41" s="22">
        <f t="shared" si="7"/>
        <v>70</v>
      </c>
      <c r="AU41" s="22">
        <f t="shared" si="7"/>
        <v>10</v>
      </c>
      <c r="AV41" s="22">
        <f t="shared" si="7"/>
        <v>20</v>
      </c>
      <c r="AW41" s="22">
        <f t="shared" si="7"/>
        <v>70</v>
      </c>
      <c r="AX41" s="22">
        <f t="shared" si="7"/>
        <v>10</v>
      </c>
      <c r="AY41" s="22">
        <f t="shared" si="7"/>
        <v>15</v>
      </c>
      <c r="AZ41" s="22">
        <f t="shared" si="7"/>
        <v>65</v>
      </c>
      <c r="BA41" s="22">
        <f t="shared" si="7"/>
        <v>20</v>
      </c>
      <c r="BB41" s="22">
        <f t="shared" si="7"/>
        <v>15</v>
      </c>
      <c r="BC41" s="22">
        <f t="shared" si="7"/>
        <v>70</v>
      </c>
      <c r="BD41" s="22">
        <f t="shared" si="7"/>
        <v>15</v>
      </c>
      <c r="BE41" s="22">
        <f t="shared" si="7"/>
        <v>20</v>
      </c>
      <c r="BF41" s="22">
        <f t="shared" si="7"/>
        <v>70</v>
      </c>
      <c r="BG41" s="22">
        <f t="shared" si="7"/>
        <v>10</v>
      </c>
      <c r="BH41" s="22">
        <f t="shared" si="7"/>
        <v>15</v>
      </c>
      <c r="BI41" s="22">
        <f t="shared" si="7"/>
        <v>65</v>
      </c>
      <c r="BJ41" s="22">
        <f t="shared" si="7"/>
        <v>20</v>
      </c>
      <c r="BK41" s="22">
        <f t="shared" si="7"/>
        <v>20</v>
      </c>
      <c r="BL41" s="22">
        <f t="shared" si="7"/>
        <v>70</v>
      </c>
      <c r="BM41" s="22">
        <f t="shared" si="7"/>
        <v>10</v>
      </c>
      <c r="BN41" s="22">
        <f t="shared" si="7"/>
        <v>20</v>
      </c>
      <c r="BO41" s="22">
        <f t="shared" ref="BO41:CT41" si="8">BO40/20%</f>
        <v>70</v>
      </c>
      <c r="BP41" s="22">
        <f t="shared" si="8"/>
        <v>10</v>
      </c>
      <c r="BQ41" s="22">
        <f t="shared" si="8"/>
        <v>20</v>
      </c>
      <c r="BR41" s="22">
        <f t="shared" si="8"/>
        <v>60</v>
      </c>
      <c r="BS41" s="22">
        <f t="shared" si="8"/>
        <v>20</v>
      </c>
      <c r="BT41" s="22">
        <f t="shared" si="8"/>
        <v>20</v>
      </c>
      <c r="BU41" s="22">
        <f t="shared" si="8"/>
        <v>55</v>
      </c>
      <c r="BV41" s="22">
        <f t="shared" si="8"/>
        <v>25</v>
      </c>
      <c r="BW41" s="22">
        <f t="shared" si="8"/>
        <v>20</v>
      </c>
      <c r="BX41" s="22">
        <f t="shared" si="8"/>
        <v>60</v>
      </c>
      <c r="BY41" s="22">
        <f t="shared" si="8"/>
        <v>20</v>
      </c>
      <c r="BZ41" s="22">
        <f t="shared" si="8"/>
        <v>15</v>
      </c>
      <c r="CA41" s="22">
        <f t="shared" si="8"/>
        <v>65</v>
      </c>
      <c r="CB41" s="22">
        <f t="shared" si="8"/>
        <v>20</v>
      </c>
      <c r="CC41" s="22">
        <f t="shared" si="8"/>
        <v>20</v>
      </c>
      <c r="CD41" s="22">
        <f t="shared" si="8"/>
        <v>55</v>
      </c>
      <c r="CE41" s="22">
        <f t="shared" si="8"/>
        <v>25</v>
      </c>
      <c r="CF41" s="22">
        <f t="shared" si="8"/>
        <v>20</v>
      </c>
      <c r="CG41" s="22">
        <f t="shared" si="8"/>
        <v>60</v>
      </c>
      <c r="CH41" s="22">
        <f t="shared" si="8"/>
        <v>20</v>
      </c>
      <c r="CI41" s="22">
        <f t="shared" si="8"/>
        <v>20</v>
      </c>
      <c r="CJ41" s="22">
        <f t="shared" si="8"/>
        <v>65</v>
      </c>
      <c r="CK41" s="22">
        <f t="shared" si="8"/>
        <v>15</v>
      </c>
      <c r="CL41" s="22">
        <f t="shared" si="8"/>
        <v>20</v>
      </c>
      <c r="CM41" s="22">
        <f t="shared" si="8"/>
        <v>50</v>
      </c>
      <c r="CN41" s="22">
        <f t="shared" si="8"/>
        <v>30</v>
      </c>
      <c r="CO41" s="22">
        <f t="shared" si="8"/>
        <v>20</v>
      </c>
      <c r="CP41" s="22">
        <f t="shared" si="8"/>
        <v>60</v>
      </c>
      <c r="CQ41" s="22">
        <f t="shared" si="8"/>
        <v>20</v>
      </c>
      <c r="CR41" s="22">
        <f t="shared" si="8"/>
        <v>20</v>
      </c>
      <c r="CS41" s="22">
        <f t="shared" si="8"/>
        <v>60</v>
      </c>
      <c r="CT41" s="22">
        <f t="shared" si="8"/>
        <v>20</v>
      </c>
      <c r="CU41" s="22">
        <f t="shared" ref="CU41:DZ41" si="9">CU40/20%</f>
        <v>30</v>
      </c>
      <c r="CV41" s="22">
        <f t="shared" si="9"/>
        <v>45</v>
      </c>
      <c r="CW41" s="22">
        <f t="shared" si="9"/>
        <v>25</v>
      </c>
      <c r="CX41" s="22">
        <f t="shared" si="9"/>
        <v>20</v>
      </c>
      <c r="CY41" s="22">
        <f t="shared" si="9"/>
        <v>70</v>
      </c>
      <c r="CZ41" s="22">
        <f t="shared" si="9"/>
        <v>10</v>
      </c>
      <c r="DA41" s="22">
        <f t="shared" si="9"/>
        <v>25</v>
      </c>
      <c r="DB41" s="22">
        <f t="shared" si="9"/>
        <v>70</v>
      </c>
      <c r="DC41" s="22">
        <f t="shared" si="9"/>
        <v>5</v>
      </c>
      <c r="DD41" s="22">
        <f t="shared" si="9"/>
        <v>30</v>
      </c>
      <c r="DE41" s="22">
        <f t="shared" si="9"/>
        <v>50</v>
      </c>
      <c r="DF41" s="22">
        <f t="shared" si="9"/>
        <v>20</v>
      </c>
      <c r="DG41" s="22">
        <f t="shared" si="9"/>
        <v>25</v>
      </c>
      <c r="DH41" s="22">
        <f t="shared" si="9"/>
        <v>65</v>
      </c>
      <c r="DI41" s="22">
        <f t="shared" si="9"/>
        <v>10</v>
      </c>
      <c r="DJ41" s="22">
        <f t="shared" si="9"/>
        <v>20</v>
      </c>
      <c r="DK41" s="22">
        <f t="shared" si="9"/>
        <v>60</v>
      </c>
      <c r="DL41" s="22">
        <f t="shared" si="9"/>
        <v>20</v>
      </c>
      <c r="DM41" s="22">
        <f t="shared" si="9"/>
        <v>20</v>
      </c>
      <c r="DN41" s="22">
        <f t="shared" si="9"/>
        <v>55</v>
      </c>
      <c r="DO41" s="22">
        <f t="shared" si="9"/>
        <v>25</v>
      </c>
      <c r="DP41" s="22">
        <f t="shared" si="9"/>
        <v>30</v>
      </c>
      <c r="DQ41" s="22">
        <f t="shared" si="9"/>
        <v>65</v>
      </c>
      <c r="DR41" s="22">
        <f t="shared" si="9"/>
        <v>5</v>
      </c>
    </row>
    <row r="43" spans="1:254" x14ac:dyDescent="0.3">
      <c r="B43" s="62" t="s">
        <v>811</v>
      </c>
      <c r="C43" s="63"/>
      <c r="D43" s="63"/>
      <c r="E43" s="64"/>
      <c r="F43" s="27"/>
      <c r="G43" s="27"/>
    </row>
    <row r="44" spans="1:254" x14ac:dyDescent="0.3">
      <c r="B44" s="123" t="s">
        <v>812</v>
      </c>
      <c r="C44" s="124" t="s">
        <v>820</v>
      </c>
      <c r="D44" s="42">
        <f>E44/100*20</f>
        <v>9</v>
      </c>
      <c r="E44" s="42">
        <f>(C41+F41+I41+L41)/4</f>
        <v>45</v>
      </c>
      <c r="F44" s="125"/>
      <c r="G44" s="125"/>
      <c r="H44" s="125"/>
      <c r="I44" s="125"/>
      <c r="J44" s="125"/>
      <c r="K44" s="125"/>
      <c r="L44" s="125"/>
      <c r="M44" s="125"/>
    </row>
    <row r="45" spans="1:254" x14ac:dyDescent="0.3">
      <c r="B45" s="123" t="s">
        <v>813</v>
      </c>
      <c r="C45" s="124" t="s">
        <v>820</v>
      </c>
      <c r="D45" s="42">
        <f>E45/100*20</f>
        <v>8</v>
      </c>
      <c r="E45" s="42">
        <f>(D41+G41+J41+M41)/4</f>
        <v>40</v>
      </c>
      <c r="F45" s="125"/>
      <c r="G45" s="125"/>
      <c r="H45" s="125"/>
      <c r="I45" s="125"/>
      <c r="J45" s="125"/>
      <c r="K45" s="125"/>
      <c r="L45" s="125"/>
      <c r="M45" s="125"/>
    </row>
    <row r="46" spans="1:254" x14ac:dyDescent="0.3">
      <c r="B46" s="123" t="s">
        <v>814</v>
      </c>
      <c r="C46" s="124" t="s">
        <v>820</v>
      </c>
      <c r="D46" s="42">
        <f>E46/100*20</f>
        <v>3</v>
      </c>
      <c r="E46" s="42">
        <f>(E41+H41+K41+N41)/4</f>
        <v>15</v>
      </c>
      <c r="F46" s="125"/>
      <c r="G46" s="125"/>
      <c r="H46" s="125"/>
      <c r="I46" s="125"/>
      <c r="J46" s="125"/>
      <c r="K46" s="125"/>
      <c r="L46" s="125"/>
      <c r="M46" s="125"/>
    </row>
    <row r="47" spans="1:254" x14ac:dyDescent="0.3">
      <c r="B47" s="123"/>
      <c r="C47" s="124"/>
      <c r="D47" s="40">
        <f>SUM(D44:D46)</f>
        <v>20</v>
      </c>
      <c r="E47" s="40">
        <f>SUM(E44:E46)</f>
        <v>100</v>
      </c>
      <c r="F47" s="125"/>
      <c r="G47" s="125"/>
      <c r="H47" s="125"/>
      <c r="I47" s="125"/>
      <c r="J47" s="125"/>
      <c r="K47" s="125"/>
      <c r="L47" s="125"/>
      <c r="M47" s="125"/>
    </row>
    <row r="48" spans="1:254" ht="15" customHeight="1" x14ac:dyDescent="0.3">
      <c r="B48" s="123"/>
      <c r="C48" s="123"/>
      <c r="D48" s="126" t="s">
        <v>56</v>
      </c>
      <c r="E48" s="127"/>
      <c r="F48" s="128" t="s">
        <v>3</v>
      </c>
      <c r="G48" s="129"/>
      <c r="H48" s="125"/>
      <c r="I48" s="125"/>
      <c r="J48" s="125"/>
      <c r="K48" s="125"/>
      <c r="L48" s="125"/>
      <c r="M48" s="125"/>
    </row>
    <row r="49" spans="2:13" x14ac:dyDescent="0.3">
      <c r="B49" s="123" t="s">
        <v>812</v>
      </c>
      <c r="C49" s="124" t="s">
        <v>821</v>
      </c>
      <c r="D49" s="42">
        <f>E49/100*20</f>
        <v>4.5</v>
      </c>
      <c r="E49" s="42">
        <f>(O41+R41+U41+X41)/4</f>
        <v>22.5</v>
      </c>
      <c r="F49" s="130">
        <f>G49/100*20</f>
        <v>4</v>
      </c>
      <c r="G49" s="42">
        <f>(AA41+AD41+AG41+AJ41)/4</f>
        <v>20</v>
      </c>
      <c r="H49" s="125"/>
      <c r="I49" s="125"/>
      <c r="J49" s="125"/>
      <c r="K49" s="125"/>
      <c r="L49" s="125"/>
      <c r="M49" s="125"/>
    </row>
    <row r="50" spans="2:13" x14ac:dyDescent="0.3">
      <c r="B50" s="123" t="s">
        <v>813</v>
      </c>
      <c r="C50" s="124" t="s">
        <v>821</v>
      </c>
      <c r="D50" s="42">
        <f>E50/100*20</f>
        <v>11.5</v>
      </c>
      <c r="E50" s="42">
        <f>(P41+S41+V41+Y41)/4</f>
        <v>57.5</v>
      </c>
      <c r="F50" s="130">
        <f>G50/100*20</f>
        <v>12.75</v>
      </c>
      <c r="G50" s="42">
        <f>(AB41+AE41+AH41+AK41)/4</f>
        <v>63.75</v>
      </c>
      <c r="H50" s="125"/>
      <c r="I50" s="125"/>
      <c r="J50" s="125"/>
      <c r="K50" s="125"/>
      <c r="L50" s="125"/>
      <c r="M50" s="125"/>
    </row>
    <row r="51" spans="2:13" x14ac:dyDescent="0.3">
      <c r="B51" s="123" t="s">
        <v>814</v>
      </c>
      <c r="C51" s="124" t="s">
        <v>821</v>
      </c>
      <c r="D51" s="42">
        <f>E51/100*20</f>
        <v>4</v>
      </c>
      <c r="E51" s="42">
        <f>(Q41+T41+W41+Z41)/4</f>
        <v>20</v>
      </c>
      <c r="F51" s="130">
        <f>G51/100*20</f>
        <v>3.25</v>
      </c>
      <c r="G51" s="42">
        <f>(AC41+AF41+AI41+AL41)/4</f>
        <v>16.25</v>
      </c>
      <c r="H51" s="125"/>
      <c r="I51" s="125"/>
      <c r="J51" s="125"/>
      <c r="K51" s="125"/>
      <c r="L51" s="125"/>
      <c r="M51" s="125"/>
    </row>
    <row r="52" spans="2:13" x14ac:dyDescent="0.3">
      <c r="B52" s="123"/>
      <c r="C52" s="124"/>
      <c r="D52" s="40">
        <f>SUM(D49:D51)</f>
        <v>20</v>
      </c>
      <c r="E52" s="40">
        <f>SUM(E49:E51)</f>
        <v>100</v>
      </c>
      <c r="F52" s="131">
        <f>SUM(F49:F51)</f>
        <v>20</v>
      </c>
      <c r="G52" s="40">
        <f>SUM(G49:G51)</f>
        <v>100</v>
      </c>
      <c r="H52" s="125"/>
      <c r="I52" s="125"/>
      <c r="J52" s="125"/>
      <c r="K52" s="125"/>
      <c r="L52" s="125"/>
      <c r="M52" s="125"/>
    </row>
    <row r="53" spans="2:13" x14ac:dyDescent="0.3">
      <c r="B53" s="123" t="s">
        <v>812</v>
      </c>
      <c r="C53" s="124" t="s">
        <v>822</v>
      </c>
      <c r="D53" s="42">
        <f>E53/100*20</f>
        <v>4.75</v>
      </c>
      <c r="E53" s="42">
        <f>(AM41+AP41+AS41+AV41)/4</f>
        <v>23.75</v>
      </c>
      <c r="F53" s="125"/>
      <c r="G53" s="125"/>
      <c r="H53" s="125"/>
      <c r="I53" s="125"/>
      <c r="J53" s="125"/>
      <c r="K53" s="125"/>
      <c r="L53" s="125"/>
      <c r="M53" s="125"/>
    </row>
    <row r="54" spans="2:13" x14ac:dyDescent="0.3">
      <c r="B54" s="123" t="s">
        <v>813</v>
      </c>
      <c r="C54" s="124" t="s">
        <v>822</v>
      </c>
      <c r="D54" s="42">
        <f>E54/100*20</f>
        <v>13.75</v>
      </c>
      <c r="E54" s="42">
        <f>(AN41+AQ41+AT41+AW41)/4</f>
        <v>68.75</v>
      </c>
      <c r="F54" s="125"/>
      <c r="G54" s="125"/>
      <c r="H54" s="125"/>
      <c r="I54" s="125"/>
      <c r="J54" s="125"/>
      <c r="K54" s="125"/>
      <c r="L54" s="125"/>
      <c r="M54" s="125"/>
    </row>
    <row r="55" spans="2:13" x14ac:dyDescent="0.3">
      <c r="B55" s="123" t="s">
        <v>814</v>
      </c>
      <c r="C55" s="124" t="s">
        <v>822</v>
      </c>
      <c r="D55" s="42">
        <f>E55/100*20</f>
        <v>1.5</v>
      </c>
      <c r="E55" s="42">
        <f>(AO41+AR41+AU41+AX41)/4</f>
        <v>7.5</v>
      </c>
      <c r="F55" s="125"/>
      <c r="G55" s="125"/>
      <c r="H55" s="125"/>
      <c r="I55" s="125"/>
      <c r="J55" s="125"/>
      <c r="K55" s="125"/>
      <c r="L55" s="125"/>
      <c r="M55" s="125"/>
    </row>
    <row r="56" spans="2:13" x14ac:dyDescent="0.3">
      <c r="B56" s="123"/>
      <c r="C56" s="132"/>
      <c r="D56" s="44">
        <f>SUM(D53:D55)</f>
        <v>20</v>
      </c>
      <c r="E56" s="44">
        <f>SUM(E53:E55)</f>
        <v>100</v>
      </c>
      <c r="F56" s="133"/>
      <c r="G56" s="125"/>
      <c r="H56" s="125"/>
      <c r="I56" s="125"/>
      <c r="J56" s="125"/>
      <c r="K56" s="125"/>
      <c r="L56" s="125"/>
      <c r="M56" s="125"/>
    </row>
    <row r="57" spans="2:13" x14ac:dyDescent="0.3">
      <c r="B57" s="123"/>
      <c r="C57" s="124"/>
      <c r="D57" s="126" t="s">
        <v>159</v>
      </c>
      <c r="E57" s="127"/>
      <c r="F57" s="126" t="s">
        <v>116</v>
      </c>
      <c r="G57" s="127"/>
      <c r="H57" s="134" t="s">
        <v>174</v>
      </c>
      <c r="I57" s="135"/>
      <c r="J57" s="136" t="s">
        <v>186</v>
      </c>
      <c r="K57" s="136"/>
      <c r="L57" s="136" t="s">
        <v>117</v>
      </c>
      <c r="M57" s="136"/>
    </row>
    <row r="58" spans="2:13" x14ac:dyDescent="0.3">
      <c r="B58" s="123" t="s">
        <v>812</v>
      </c>
      <c r="C58" s="124" t="s">
        <v>823</v>
      </c>
      <c r="D58" s="42">
        <f>E58/100*20</f>
        <v>3.25</v>
      </c>
      <c r="E58" s="42">
        <f>(AY41+BB41+BE41+BH41)/4</f>
        <v>16.25</v>
      </c>
      <c r="F58" s="42">
        <f>G58/100*20</f>
        <v>4</v>
      </c>
      <c r="G58" s="42">
        <f>(BK41+BN41+BQ41+BT41)/4</f>
        <v>20</v>
      </c>
      <c r="H58" s="42">
        <f>I58/100*20</f>
        <v>3.75</v>
      </c>
      <c r="I58" s="42">
        <f>(BW41+BZ41+CC41+CF41)/4</f>
        <v>18.75</v>
      </c>
      <c r="J58" s="42">
        <f>K58/100*20</f>
        <v>4</v>
      </c>
      <c r="K58" s="42">
        <f>(CI41+CL41+CO41+CR41)/4</f>
        <v>20</v>
      </c>
      <c r="L58" s="42">
        <f>M58/100*20</f>
        <v>5.25</v>
      </c>
      <c r="M58" s="42">
        <f>(CU41+CX41+DA41+DD41)/4</f>
        <v>26.25</v>
      </c>
    </row>
    <row r="59" spans="2:13" x14ac:dyDescent="0.3">
      <c r="B59" s="123" t="s">
        <v>813</v>
      </c>
      <c r="C59" s="124" t="s">
        <v>823</v>
      </c>
      <c r="D59" s="42">
        <f>E59/100*20</f>
        <v>13.5</v>
      </c>
      <c r="E59" s="42">
        <f>(AZ41+BC41+BF41+BI41)/4</f>
        <v>67.5</v>
      </c>
      <c r="F59" s="42">
        <f>G59/100*20</f>
        <v>12.75</v>
      </c>
      <c r="G59" s="42">
        <f>(BL41+BO41+BR41+BU41)/4</f>
        <v>63.75</v>
      </c>
      <c r="H59" s="42">
        <f>I59/100*20</f>
        <v>12</v>
      </c>
      <c r="I59" s="42">
        <f>(BX41+CA41+CD41+CG41)/4</f>
        <v>60</v>
      </c>
      <c r="J59" s="42">
        <f>K59/100*20</f>
        <v>11.75</v>
      </c>
      <c r="K59" s="42">
        <f>(CJ41+CM41+CP41+CS41)/4</f>
        <v>58.75</v>
      </c>
      <c r="L59" s="42">
        <f>M59/100*20</f>
        <v>11.75</v>
      </c>
      <c r="M59" s="42">
        <f>(CV41+CY41+DB41+DE41)/4</f>
        <v>58.75</v>
      </c>
    </row>
    <row r="60" spans="2:13" x14ac:dyDescent="0.3">
      <c r="B60" s="123" t="s">
        <v>814</v>
      </c>
      <c r="C60" s="124" t="s">
        <v>823</v>
      </c>
      <c r="D60" s="42">
        <f>E60/100*20</f>
        <v>3.25</v>
      </c>
      <c r="E60" s="42">
        <f>(BA41+BD41+BG41+BJ41)/4</f>
        <v>16.25</v>
      </c>
      <c r="F60" s="42">
        <f>G60/100*20</f>
        <v>3.25</v>
      </c>
      <c r="G60" s="42">
        <f>(BM41+BP41+BS41+BV41)/4</f>
        <v>16.25</v>
      </c>
      <c r="H60" s="42">
        <f>I60/100*20</f>
        <v>4.25</v>
      </c>
      <c r="I60" s="42">
        <f>(BY41+CB41+CE41+CH41)/4</f>
        <v>21.25</v>
      </c>
      <c r="J60" s="42">
        <f>K60/100*20</f>
        <v>4.25</v>
      </c>
      <c r="K60" s="42">
        <f>(CK41+CN41+CQ41+CT41)/4</f>
        <v>21.25</v>
      </c>
      <c r="L60" s="42">
        <f>M60/100*20</f>
        <v>3</v>
      </c>
      <c r="M60" s="42">
        <f>(CW41+CZ41+DC41+DF41)/4</f>
        <v>15</v>
      </c>
    </row>
    <row r="61" spans="2:13" x14ac:dyDescent="0.3">
      <c r="B61" s="123"/>
      <c r="C61" s="124"/>
      <c r="D61" s="40">
        <f>SUM(D58:D60)</f>
        <v>20</v>
      </c>
      <c r="E61" s="40">
        <f>SUM(E58:E60)</f>
        <v>100</v>
      </c>
      <c r="F61" s="40">
        <f t="shared" ref="F61:M61" si="10">SUM(F58:F60)</f>
        <v>20</v>
      </c>
      <c r="G61" s="40">
        <f t="shared" si="10"/>
        <v>100</v>
      </c>
      <c r="H61" s="40">
        <f t="shared" si="10"/>
        <v>20</v>
      </c>
      <c r="I61" s="40">
        <f t="shared" si="10"/>
        <v>100</v>
      </c>
      <c r="J61" s="40">
        <f t="shared" si="10"/>
        <v>20</v>
      </c>
      <c r="K61" s="40">
        <f t="shared" si="10"/>
        <v>100</v>
      </c>
      <c r="L61" s="40">
        <f t="shared" si="10"/>
        <v>20</v>
      </c>
      <c r="M61" s="40">
        <f t="shared" si="10"/>
        <v>100</v>
      </c>
    </row>
    <row r="62" spans="2:13" x14ac:dyDescent="0.3">
      <c r="B62" s="123" t="s">
        <v>812</v>
      </c>
      <c r="C62" s="124" t="s">
        <v>824</v>
      </c>
      <c r="D62" s="42">
        <f>E62/100*20</f>
        <v>4.75</v>
      </c>
      <c r="E62" s="42">
        <f>(DG41+DJ41+DM41+DP41)/4</f>
        <v>23.75</v>
      </c>
      <c r="F62" s="125"/>
      <c r="G62" s="125"/>
      <c r="H62" s="125"/>
      <c r="I62" s="125"/>
      <c r="J62" s="125"/>
      <c r="K62" s="125"/>
      <c r="L62" s="125"/>
      <c r="M62" s="125"/>
    </row>
    <row r="63" spans="2:13" x14ac:dyDescent="0.3">
      <c r="B63" s="123" t="s">
        <v>813</v>
      </c>
      <c r="C63" s="124" t="s">
        <v>824</v>
      </c>
      <c r="D63" s="42">
        <f>E63/100*20</f>
        <v>12.25</v>
      </c>
      <c r="E63" s="42">
        <f>(DH41+DK41+DN41+DQ41)/4</f>
        <v>61.25</v>
      </c>
      <c r="F63" s="125"/>
      <c r="G63" s="125"/>
      <c r="H63" s="125"/>
      <c r="I63" s="125"/>
      <c r="J63" s="125"/>
      <c r="K63" s="125"/>
      <c r="L63" s="125"/>
      <c r="M63" s="125"/>
    </row>
    <row r="64" spans="2:13" x14ac:dyDescent="0.3">
      <c r="B64" s="123" t="s">
        <v>814</v>
      </c>
      <c r="C64" s="124" t="s">
        <v>824</v>
      </c>
      <c r="D64" s="42">
        <f>E64/100*20</f>
        <v>3</v>
      </c>
      <c r="E64" s="42">
        <f>(DI41+DL41+DO41+DR41)/4</f>
        <v>15</v>
      </c>
      <c r="F64" s="125"/>
      <c r="G64" s="125"/>
      <c r="H64" s="125"/>
      <c r="I64" s="125"/>
      <c r="J64" s="125"/>
      <c r="K64" s="125"/>
      <c r="L64" s="125"/>
      <c r="M64" s="125"/>
    </row>
    <row r="65" spans="2:13" x14ac:dyDescent="0.3">
      <c r="B65" s="123"/>
      <c r="C65" s="124"/>
      <c r="D65" s="40">
        <f>SUM(D62:D64)</f>
        <v>20</v>
      </c>
      <c r="E65" s="40">
        <f>SUM(E62:E64)</f>
        <v>100</v>
      </c>
      <c r="F65" s="125"/>
      <c r="G65" s="125"/>
      <c r="H65" s="125"/>
      <c r="I65" s="125"/>
      <c r="J65" s="125"/>
      <c r="K65" s="125"/>
      <c r="L65" s="125"/>
      <c r="M65" s="125"/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6" x14ac:dyDescent="0.3">
      <c r="A13" s="83"/>
      <c r="B13" s="83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x14ac:dyDescent="0.3">
      <c r="A13" s="83"/>
      <c r="B13" s="83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399999999999999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3">
      <c r="A13" s="83"/>
      <c r="B13" s="83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3">
      <c r="A8" s="122"/>
      <c r="B8" s="122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2024-12-10T12:01:20Z</dcterms:modified>
</cp:coreProperties>
</file>