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<sst xmlns="http://schemas.openxmlformats.org/spreadsheetml/2006/main" count="2326" uniqueCount="1413">
  <si>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</si>
  <si>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</si>
  <si>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</si>
  <si>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</si>
  <si>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</si>
  <si>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</si>
  <si>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</si>
  <si>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</si>
  <si>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</si>
  <si>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</si>
  <si>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</si>
  <si>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</si>
  <si>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</si>
  <si>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</si>
  <si>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</si>
  <si>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</si>
  <si>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</si>
  <si>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</si>
  <si>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</si>
  <si>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</si>
  <si>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</si>
  <si>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</si>
  <si>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</si>
  <si>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</si>
  <si>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</si>
  <si>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</si>
  <si>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</si>
  <si>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</si>
  <si>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</si>
  <si>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</si>
  <si>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</si>
  <si>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</si>
  <si>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</si>
  <si>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</si>
  <si>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</si>
  <si>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</si>
  <si>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</si>
  <si>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</si>
  <si>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</si>
  <si>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</si>
  <si>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</si>
  <si>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</si>
  <si>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</si>
  <si>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</si>
  <si>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</si>
  <si>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</si>
  <si>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</si>
  <si>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</si>
  <si>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</si>
  <si>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</si>
  <si>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</si>
  <si>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</si>
  <si>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</si>
  <si>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</si>
  <si>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</si>
  <si>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</si>
  <si>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</si>
  <si>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</si>
  <si>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</si>
  <si>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</si>
  <si>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</si>
  <si>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</si>
  <si>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</si>
  <si>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</si>
  <si>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</si>
  <si>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</si>
  <si>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</si>
  <si>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</si>
  <si>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</si>
  <si>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</si>
  <si>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</si>
  <si>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</si>
  <si>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</si>
  <si>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</si>
  <si>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</si>
  <si>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</si>
  <si>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</si>
  <si>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</si>
  <si>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</si>
  <si>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</si>
  <si>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</si>
  <si>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</si>
  <si>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</si>
  <si>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</si>
  <si>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</si>
  <si>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</si>
  <si>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</si>
  <si>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</si>
  <si>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</si>
  <si>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</si>
  <si>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</si>
  <si>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</si>
  <si>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</si>
  <si>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</si>
  <si>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</si>
  <si>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</si>
  <si>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</si>
  <si>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</si>
  <si>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</si>
  <si>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</si>
  <si>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</si>
  <si>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</si>
  <si>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</si>
  <si>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</si>
  <si>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</si>
  <si>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</si>
  <si>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</si>
  <si>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</si>
  <si>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</si>
  <si>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</si>
  <si>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</si>
  <si>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</si>
  <si>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</si>
  <si>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</si>
  <si>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</si>
  <si>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</si>
  <si>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</si>
  <si>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</si>
  <si>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</si>
  <si>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</si>
  <si>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</si>
  <si>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</si>
  <si>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</si>
  <si>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</si>
  <si>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</si>
  <si>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</si>
  <si>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</si>
  <si>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</si>
  <si>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</si>
  <si>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</si>
  <si>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</si>
  <si>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</si>
  <si>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</si>
  <si>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</si>
  <si>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</si>
  <si>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</si>
  <si>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</si>
  <si>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</si>
  <si>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</si>
  <si>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</si>
  <si>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</si>
  <si>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</si>
  <si>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</si>
  <si>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</si>
  <si>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</si>
  <si>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</si>
  <si>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</si>
  <si>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</si>
  <si>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</si>
  <si>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</si>
  <si>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</si>
  <si>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</si>
  <si>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</si>
  <si>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</si>
  <si>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</si>
  <si>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</si>
  <si>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</si>
  <si>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</si>
  <si>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</si>
  <si>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</si>
  <si>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</si>
  <si>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</si>
  <si>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</si>
  <si>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</si>
  <si>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</si>
  <si>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</si>
  <si>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</si>
  <si>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</si>
  <si>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</si>
  <si>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</si>
  <si>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</si>
  <si>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</si>
  <si>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</si>
  <si>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</si>
  <si>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</si>
  <si>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</si>
  <si>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</si>
  <si>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</si>
  <si>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</si>
  <si>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</si>
  <si>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</si>
  <si>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</si>
  <si>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</si>
  <si>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</si>
  <si>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</si>
  <si>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</si>
  <si>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</si>
  <si>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</si>
  <si>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</si>
  <si>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</si>
  <si>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</si>
  <si>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</si>
  <si>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</si>
  <si>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</si>
  <si>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</si>
  <si>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</si>
  <si>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</si>
  <si>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</si>
  <si>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</si>
  <si>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</si>
  <si>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</si>
  <si>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</si>
  <si>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</si>
  <si>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</si>
  <si>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</si>
  <si>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</si>
  <si>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</si>
  <si>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</si>
  <si>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</si>
  <si>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</si>
  <si>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</si>
  <si>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</si>
  <si>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</si>
  <si>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</si>
  <si>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</si>
  <si>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</si>
  <si>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</si>
  <si>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</si>
  <si>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</si>
  <si>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</si>
  <si>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</si>
  <si>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</si>
  <si>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</si>
  <si>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</si>
  <si>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</si>
  <si>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</si>
  <si>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</si>
  <si>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</si>
  <si>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</si>
  <si>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</si>
  <si>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</si>
  <si>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</si>
  <si>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</si>
  <si>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</si>
  <si>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</si>
  <si>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</si>
  <si>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</si>
  <si>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</si>
  <si>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</si>
  <si>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</si>
  <si>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</si>
  <si>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</si>
  <si>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</si>
  <si>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</si>
  <si>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</si>
  <si>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</si>
  <si>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</si>
  <si>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</si>
  <si>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</si>
  <si>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</si>
  <si>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</si>
  <si>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</si>
  <si>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</si>
  <si>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</si>
  <si>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</si>
  <si>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</si>
  <si>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</si>
  <si>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</si>
  <si>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</si>
  <si>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</si>
  <si>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</si>
  <si>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</si>
  <si>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</si>
  <si>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</si>
  <si>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</si>
  <si>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</si>
  <si>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</si>
  <si>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</si>
  <si>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</si>
  <si>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</si>
  <si>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</si>
  <si>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</si>
  <si>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</si>
  <si>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</si>
  <si>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</si>
  <si>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</si>
  <si>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</si>
  <si>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</si>
  <si>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</si>
  <si>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</si>
  <si>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</si>
  <si>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</si>
  <si>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</si>
  <si>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</si>
  <si>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</si>
  <si>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</si>
  <si>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</si>
  <si>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</si>
  <si>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</si>
  <si>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</si>
  <si>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</si>
  <si>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</si>
  <si>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</si>
  <si>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</si>
  <si>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</si>
  <si>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</si>
  <si>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</si>
  <si>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</si>
  <si>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</si>
  <si>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</si>
  <si>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</si>
  <si>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</si>
  <si>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</si>
  <si>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</si>
  <si>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</si>
  <si>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</si>
  <si>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</si>
  <si>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</si>
  <si>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</si>
  <si>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</si>
  <si>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</si>
  <si>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</si>
  <si>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</si>
  <si>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</si>
  <si>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</si>
  <si>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</si>
  <si>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</si>
  <si>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</si>
  <si>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</si>
  <si>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</si>
  <si>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</si>
  <si>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</si>
  <si>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</si>
  <si>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</si>
  <si>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</si>
  <si>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</si>
  <si>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</si>
  <si>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</si>
  <si>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</si>
  <si>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</si>
  <si>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</si>
  <si>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</si>
  <si>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</si>
  <si>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</si>
  <si>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</si>
  <si>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</si>
  <si>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</si>
  <si>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</si>
  <si>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</si>
  <si>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</si>
  <si>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</si>
  <si>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</si>
  <si>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</si>
  <si>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</si>
  <si>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</si>
  <si>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</si>
  <si>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</si>
  <si>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</si>
  <si>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</si>
  <si>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</si>
  <si>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</si>
  <si>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</si>
  <si>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</si>
  <si>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</si>
  <si>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</si>
  <si>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</si>
  <si>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</si>
  <si>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</si>
  <si>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</si>
  <si>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</si>
  <si>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</si>
  <si>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</si>
  <si>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</si>
  <si>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</si>
  <si>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</si>
  <si>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</si>
  <si>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</si>
  <si>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</si>
  <si>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</si>
  <si>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</si>
  <si>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</si>
  <si>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</si>
  <si>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</si>
  <si>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</si>
  <si>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</si>
  <si>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</si>
  <si>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</si>
  <si>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</si>
  <si>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</si>
  <si>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</si>
  <si>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</si>
  <si>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</si>
  <si>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</si>
  <si>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</si>
  <si>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</si>
  <si>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</si>
  <si>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</si>
  <si>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</si>
  <si>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</si>
  <si>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</si>
  <si>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</si>
  <si>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</si>
  <si>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</si>
  <si>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</si>
  <si>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</si>
  <si>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</si>
  <si>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</si>
  <si>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</si>
  <si>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</si>
  <si>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</si>
  <si>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</si>
  <si>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</si>
  <si>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</si>
  <si>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</si>
  <si>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</si>
  <si>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</si>
  <si>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</si>
  <si>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</si>
  <si>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</si>
  <si>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</si>
  <si>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</si>
  <si>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</si>
  <si>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</si>
  <si>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</si>
  <si>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</si>
  <si>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</si>
  <si>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</si>
  <si>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</si>
  <si>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</si>
  <si>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</si>
  <si>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</si>
  <si>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</si>
  <si>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</si>
  <si>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</si>
  <si>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</si>
  <si>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</si>
  <si>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</si>
  <si>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</si>
  <si>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</si>
  <si>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</si>
  <si>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</si>
  <si>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</si>
  <si>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</si>
  <si>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</si>
  <si>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</si>
  <si>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</si>
  <si>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</si>
  <si>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</si>
  <si>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</si>
  <si>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</si>
  <si>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</si>
  <si>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</si>
  <si>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</si>
  <si>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</si>
  <si>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</si>
  <si>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</si>
  <si>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</si>
  <si>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</si>
  <si>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</si>
  <si>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</si>
  <si>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</si>
  <si>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</si>
  <si>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</si>
  <si>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</si>
  <si>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</si>
  <si>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</si>
  <si>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</si>
  <si>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</si>
  <si>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</si>
  <si>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</si>
  <si>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</si>
  <si>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</si>
  <si>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</si>
  <si>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</si>
  <si>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</si>
  <si>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</si>
  <si>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</si>
  <si>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</si>
  <si>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</si>
  <si>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</si>
  <si>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</si>
  <si>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</si>
  <si>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</si>
  <si>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</si>
  <si>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</si>
  <si>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</si>
  <si>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</si>
  <si>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</si>
  <si>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</si>
  <si>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</si>
  <si>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</si>
  <si>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</si>
  <si>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</si>
  <si>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</si>
  <si>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</si>
  <si>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</si>
  <si>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</si>
  <si>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</si>
  <si>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</si>
  <si>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</si>
  <si>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</si>
  <si>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</si>
  <si>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</si>
  <si>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</si>
  <si>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</si>
  <si>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</si>
  <si>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</si>
  <si>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</si>
  <si>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</si>
  <si>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</si>
  <si>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</si>
  <si>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</si>
  <si>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</si>
  <si>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</si>
  <si>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</si>
  <si>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</si>
  <si>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</si>
  <si>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</si>
  <si>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</si>
  <si>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</si>
  <si>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</si>
  <si>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</si>
  <si>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</si>
  <si>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</si>
  <si>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</si>
  <si>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</si>
  <si>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</si>
  <si>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</si>
  <si>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</si>
  <si>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</si>
  <si>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</si>
  <si>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</si>
  <si>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</si>
  <si>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</si>
  <si>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</si>
  <si>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</si>
  <si>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</si>
  <si>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</si>
  <si>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</si>
  <si>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</si>
  <si>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</si>
  <si>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</si>
  <si>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</si>
  <si>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</si>
  <si>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</si>
  <si>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</si>
  <si>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</si>
  <si>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</si>
  <si>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</si>
  <si>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</si>
  <si>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</si>
  <si>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</si>
  <si>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</si>
  <si>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</si>
  <si>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</si>
  <si>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</si>
  <si>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</si>
  <si>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</si>
  <si>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</si>
  <si>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</si>
  <si>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</si>
  <si>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</si>
  <si>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</si>
  <si>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</si>
  <si>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</si>
  <si>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</si>
  <si>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</si>
  <si>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</si>
  <si>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</si>
  <si>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</si>
  <si>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</si>
  <si>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</si>
  <si>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</si>
  <si>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</si>
  <si>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</si>
  <si>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</si>
  <si>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</si>
  <si>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</si>
  <si>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</si>
  <si>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</si>
  <si>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</si>
  <si>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</si>
  <si>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</si>
  <si>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</si>
  <si>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</si>
  <si>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</si>
  <si>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</si>
  <si>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</si>
  <si>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</si>
  <si>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</si>
  <si>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</si>
  <si>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</si>
  <si>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</si>
  <si>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</si>
  <si>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</si>
  <si>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</si>
  <si>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</si>
  <si>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</si>
  <si>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</si>
  <si>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</si>
  <si>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</si>
  <si>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</si>
  <si>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</si>
  <si>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</si>
  <si>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</si>
  <si>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</si>
  <si>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</si>
  <si>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</si>
  <si>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</si>
  <si>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</si>
  <si>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</si>
  <si>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</si>
  <si>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</si>
  <si>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</si>
  <si>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</si>
  <si>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</si>
  <si>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</si>
  <si>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</si>
  <si>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</si>
  <si>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</si>
  <si>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</si>
  <si>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</si>
  <si>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</si>
  <si>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</si>
  <si>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</si>
  <si>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</si>
  <si>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</si>
  <si>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</si>
  <si>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</si>
  <si>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</si>
  <si>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</si>
  <si>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</si>
  <si>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</si>
  <si>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</si>
  <si>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</si>
  <si>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</si>
  <si>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</si>
  <si>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</si>
  <si>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</si>
  <si>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</si>
  <si>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</si>
  <si>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</si>
  <si>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</si>
  <si>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</si>
  <si>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</si>
  <si>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</si>
  <si>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</si>
  <si>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</si>
  <si>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</si>
  <si>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</si>
  <si>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</si>
  <si>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</si>
  <si>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</si>
  <si>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</si>
  <si>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</si>
  <si>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</si>
  <si>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</si>
  <si>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</si>
  <si>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</si>
  <si>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</si>
  <si>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</si>
  <si>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</si>
  <si>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</si>
  <si>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</si>
  <si>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</si>
  <si>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</si>
  <si>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</si>
  <si>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</si>
  <si>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</si>
  <si>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</si>
  <si>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</si>
  <si>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</si>
  <si>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</si>
  <si>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</si>
  <si>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</si>
  <si>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</si>
  <si>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</si>
  <si>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</si>
  <si>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</si>
  <si>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</si>
  <si>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</si>
  <si>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</si>
  <si>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</si>
  <si>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</si>
  <si>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</si>
  <si>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</si>
  <si>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</si>
  <si>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</si>
  <si>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</si>
  <si>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</si>
  <si>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</si>
  <si>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</si>
  <si>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</si>
  <si>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</si>
  <si>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</si>
  <si>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</si>
  <si>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</si>
  <si>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</si>
  <si>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</si>
  <si>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</si>
  <si>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</si>
  <si>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</si>
  <si>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</si>
  <si>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</si>
  <si>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</si>
  <si>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</si>
  <si>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</si>
  <si>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</si>
  <si>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</si>
  <si>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</si>
  <si>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</si>
  <si>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</si>
  <si>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</si>
  <si>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</si>
  <si>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</si>
  <si>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</si>
  <si>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</si>
  <si>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</si>
  <si>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</si>
  <si>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</si>
  <si>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</si>
  <si>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</si>
  <si>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</si>
  <si>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</si>
  <si>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</si>
  <si>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</si>
  <si>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</si>
  <si>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</si>
  <si>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</si>
  <si>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</si>
  <si>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</si>
  <si>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</si>
  <si>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</si>
  <si>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</si>
  <si>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</si>
  <si>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</si>
  <si>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</si>
  <si>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</si>
  <si>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</si>
  <si>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</si>
  <si>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</si>
  <si>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</si>
  <si>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</si>
  <si>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</si>
  <si>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</si>
  <si>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</si>
  <si>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</si>
  <si>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</si>
  <si>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</si>
  <si>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</si>
  <si>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</si>
  <si>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</si>
  <si>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</si>
  <si>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</si>
  <si>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</si>
  <si>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</si>
  <si>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</si>
  <si>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</si>
  <si>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</si>
  <si>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</si>
  <si>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</si>
  <si>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</si>
  <si>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</si>
  <si>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</si>
  <si>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</si>
  <si>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</si>
  <si>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</si>
  <si>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</si>
  <si>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</si>
  <si>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</si>
  <si>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</si>
  <si>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</si>
  <si>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</si>
  <si>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</si>
  <si>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</si>
  <si>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</si>
  <si>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</si>
  <si>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</si>
  <si>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</si>
  <si>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</si>
  <si>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</si>
  <si>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</si>
  <si>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</si>
  <si>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</si>
  <si>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</si>
  <si>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</si>
  <si>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</si>
  <si>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</si>
  <si>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</si>
  <si>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</si>
  <si>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</si>
  <si>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</si>
  <si>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</si>
  <si>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</si>
  <si>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</si>
  <si>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</si>
  <si>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</si>
  <si>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</si>
  <si>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</si>
  <si>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</si>
  <si>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</si>
  <si>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</si>
  <si>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</si>
  <si>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</si>
  <si>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</si>
  <si>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</si>
  <si>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</si>
  <si>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</si>
  <si>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</si>
  <si>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</si>
  <si>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</si>
  <si>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</si>
  <si>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</si>
  <si>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</si>
  <si>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</si>
  <si>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</si>
  <si>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</si>
  <si>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</si>
  <si>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</si>
  <si>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</si>
  <si>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</si>
  <si>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</si>
  <si>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</si>
  <si>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</si>
  <si>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</si>
  <si>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</si>
  <si>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</si>
  <si>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</si>
  <si>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</si>
  <si>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</si>
  <si>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</si>
  <si>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</si>
  <si>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</si>
  <si>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</si>
  <si>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</si>
  <si>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</si>
  <si>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</si>
  <si>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</si>
  <si>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</si>
  <si>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</si>
  <si>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</si>
  <si>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</si>
  <si>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</si>
  <si>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</si>
  <si>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</si>
  <si>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</si>
  <si>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</si>
  <si>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</si>
  <si>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</si>
  <si>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</si>
  <si>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</si>
  <si>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</si>
  <si>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</si>
  <si>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</si>
  <si>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</si>
  <si>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</si>
  <si>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</si>
  <si>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</si>
  <si>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</si>
  <si>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</si>
  <si>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</si>
  <si>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</si>
  <si>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</si>
  <si>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</si>
  <si>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</si>
  <si>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</si>
  <si>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</si>
  <si>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</si>
  <si>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</si>
  <si>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</si>
  <si>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</si>
  <si>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</si>
  <si>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</si>
  <si>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</si>
  <si>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</si>
  <si>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</si>
  <si>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</si>
  <si>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</si>
  <si>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</si>
  <si>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</si>
  <si>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</si>
  <si>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</si>
  <si>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</si>
  <si>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</si>
  <si>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</si>
  <si>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</si>
  <si>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</si>
  <si>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</si>
  <si>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</si>
  <si>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</si>
  <si>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</si>
  <si>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</si>
  <si>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</si>
  <si>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</si>
  <si>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</si>
  <si>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</si>
  <si>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</si>
  <si>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</si>
  <si>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</si>
  <si>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</si>
  <si>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</si>
  <si>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</si>
  <si>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</si>
  <si>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</si>
  <si>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</si>
  <si>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</si>
  <si>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</si>
  <si>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</si>
  <si>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</si>
  <si>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</si>
  <si>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</si>
  <si>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</si>
  <si>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</si>
  <si>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</si>
  <si>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</si>
  <si>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</si>
  <si>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</si>
  <si>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</si>
  <si>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</si>
  <si>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</si>
  <si>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</si>
  <si>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</si>
  <si>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</si>
  <si>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</si>
  <si>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</si>
  <si>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</si>
  <si>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</si>
  <si>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</si>
  <si>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</si>
  <si>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</si>
  <si>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</si>
  <si>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</si>
  <si>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</si>
  <si>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</si>
  <si>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</si>
  <si>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</si>
  <si>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</si>
  <si>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</si>
  <si>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</si>
  <si>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</si>
  <si>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</si>
  <si>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</si>
  <si>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</si>
  <si>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</si>
  <si>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</si>
  <si>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</si>
  <si>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</si>
  <si>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</si>
  <si>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</si>
  <si>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</si>
  <si>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</si>
  <si>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</si>
  <si>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</si>
  <si>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</si>
  <si>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</si>
  <si>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</si>
  <si>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</si>
  <si>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</si>
  <si>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</si>
  <si>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</si>
  <si>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</si>
  <si>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</si>
  <si>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</si>
  <si>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</si>
  <si>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</si>
  <si>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</si>
  <si>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</si>
  <si>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</si>
  <si>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</si>
  <si>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</si>
  <si>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</si>
  <si>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</si>
  <si>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</si>
  <si>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</si>
  <si>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</si>
  <si>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</si>
  <si>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</si>
  <si>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</si>
  <si>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</si>
  <si>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</si>
  <si>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</si>
  <si>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</si>
  <si>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</si>
  <si>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</si>
  <si>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</si>
  <si>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</si>
  <si>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</si>
  <si>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</si>
  <si>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</si>
  <si>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</si>
  <si>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</si>
  <si>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</si>
  <si>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</si>
  <si>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</si>
  <si>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</si>
  <si>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</si>
  <si>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</si>
  <si>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</si>
  <si>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</si>
  <si>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</si>
  <si>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</si>
  <si>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</si>
  <si>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</si>
  <si>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</si>
  <si>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</si>
  <si>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</si>
  <si>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</si>
  <si>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</si>
  <si>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</si>
  <si>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</si>
  <si>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</si>
  <si>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</si>
  <si>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</si>
  <si>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</si>
  <si>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</si>
  <si>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</si>
  <si>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</si>
  <si>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</si>
  <si>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</si>
  <si>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</si>
  <si>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</si>
  <si>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</si>
  <si>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</si>
  <si>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</si>
  <si>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</si>
  <si>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</si>
  <si>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</si>
  <si>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</si>
  <si>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</si>
  <si>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</si>
  <si>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</si>
  <si>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</si>
  <si>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</si>
  <si>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</si>
  <si>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</si>
  <si>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</si>
  <si>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</si>
  <si>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</si>
  <si>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</si>
  <si>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</si>
  <si>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</si>
  <si>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</si>
  <si>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</si>
  <si>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</si>
  <si>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</si>
  <si>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</si>
  <si>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</si>
  <si>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</si>
  <si>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</si>
  <si>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</si>
  <si>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</si>
  <si>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</si>
  <si>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</si>
  <si>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</si>
  <si>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</si>
  <si>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</si>
  <si>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</si>
  <si>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</si>
  <si>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</si>
  <si>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</si>
  <si>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</si>
  <si>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</si>
  <si>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</si>
  <si>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</si>
  <si>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</si>
  <si>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</si>
  <si>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</si>
  <si>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</si>
  <si>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</si>
  <si>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</si>
  <si>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</si>
  <si>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</si>
  <si>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</si>
  <si>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</si>
  <si>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</si>
  <si>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</si>
  <si>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</si>
  <si>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</si>
  <si>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</si>
  <si>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</si>
  <si>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</si>
  <si>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</si>
  <si>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</si>
  <si>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</si>
  <si>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</si>
  <si>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</si>
  <si>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</si>
  <si>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</si>
  <si>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</si>
  <si>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</si>
  <si>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</si>
  <si>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</si>
  <si>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</si>
  <si>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</si>
  <si>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</si>
  <si>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</si>
  <si>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</si>
  <si>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</si>
  <si>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</si>
  <si>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</si>
  <si>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</si>
  <si>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</si>
  <si>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</si>
  <si>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</si>
  <si>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</si>
  <si>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</si>
  <si>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</si>
  <si>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</si>
  <si>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</si>
  <si>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</si>
  <si>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</si>
  <si>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</si>
  <si>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</si>
  <si>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</si>
  <si>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</si>
  <si>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</si>
  <si>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</si>
  <si>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</si>
  <si>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</si>
  <si>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</si>
  <si>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</si>
  <si>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</si>
  <si>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</si>
  <si>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</si>
  <si>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</si>
  <si>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</si>
  <si>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</si>
  <si>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</si>
  <si>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</si>
  <si>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</si>
  <si>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</si>
  <si>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</si>
  <si>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</si>
  <si>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</si>
  <si>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</si>
  <si>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</si>
  <si>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</si>
  <si>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</si>
  <si>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</si>
  <si>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</si>
  <si>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</si>
  <si>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</si>
  <si>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</si>
  <si>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</si>
  <si>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</si>
  <si>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</si>
  <si>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</si>
  <si>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</si>
  <si>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</si>
  <si>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</si>
  <si>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</si>
  <si>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</si>
  <si>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</si>
  <si>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</si>
  <si>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</si>
  <si>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</si>
  <si>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</si>
  <si>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</si>
  <si>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</si>
  <si>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</si>
  <si>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</si>
  <si>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</si>
  <si>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</si>
  <si>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</si>
  <si>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</si>
  <si>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</si>
  <si>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</si>
  <si>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</si>
  <si>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</si>
  <si>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</si>
  <si>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</si>
  <si>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</si>
  <si>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</si>
  <si>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</si>
  <si>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</si>
  <si>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</si>
  <si>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</si>
  <si>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</si>
  <si>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</si>
  <si>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</si>
  <si>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</si>
  <si>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</si>
  <si>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</si>
  <si>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</si>
  <si>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</si>
  <si>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</si>
  <si>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</si>
  <si>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</si>
  <si>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</si>
  <si>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</si>
  <si>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</si>
  <si>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</si>
  <si>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</si>
  <si>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</si>
  <si>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</si>
  <si>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</si>
  <si>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</si>
  <si>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</si>
  <si>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</si>
  <si>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</si>
  <si>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</si>
  <si>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</si>
  <si>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</si>
  <si>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</si>
  <si>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</si>
  <si>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</si>
  <si>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</si>
  <si>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</si>
  <si>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</si>
  <si>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</si>
  <si>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</si>
  <si>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</si>
  <si>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</si>
  <si>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</si>
  <si>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</si>
  <si>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</si>
  <si>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</si>
  <si>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</si>
  <si>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</si>
  <si>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</si>
  <si>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</si>
  <si>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</si>
  <si>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</si>
  <si>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</si>
  <si>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</si>
  <si>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</si>
  <si>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</si>
  <si>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</si>
  <si>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</si>
  <si>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</si>
  <si>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</si>
  <si>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</si>
  <si>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</si>
  <si>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</si>
  <si>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</si>
  <si>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</si>
  <si>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</si>
  <si>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</si>
  <si>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</si>
  <si>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</si>
  <si>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</si>
  <si>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</si>
  <si>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</si>
  <si>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</si>
  <si>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</si>
  <si>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</si>
  <si>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</si>
  <si>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</si>
  <si>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</si>
  <si>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</si>
  <si>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</si>
  <si>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</si>
  <si>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</si>
  <si>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</si>
  <si>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</si>
  <si>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</si>
  <si>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</si>
  <si>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</si>
  <si>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</si>
  <si>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</si>
  <si>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</si>
  <si>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</si>
  <si>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</si>
  <si>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</si>
  <si>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</si>
  <si>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</si>
  <si>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</si>
  <si>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</si>
  <si>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</si>
  <si>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</si>
  <si>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</si>
  <si>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</si>
  <si>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</si>
  <si>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</si>
  <si>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</si>
  <si>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</si>
  <si>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</si>
  <si>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</si>
  <si>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</si>
  <si>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</si>
  <si>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</si>
  <si>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</si>
  <si>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</si>
  <si>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</si>
  <si>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</si>
  <si>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</si>
  <si>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</si>
  <si>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</si>
  <si>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</si>
  <si>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</si>
  <si>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</si>
  <si>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</si>
  <si>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</si>
  <si>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</si>
  <si>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</si>
  <si>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</si>
  <si>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</si>
  <si>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</si>
  <si>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</si>
  <si>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</si>
  <si>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</si>
  <si>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</si>
  <si>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</si>
  <si>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</si>
  <si>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</si>
  <si>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</si>
  <si>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</si>
  <si>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</si>
  <si>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</si>
  <si>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</si>
  <si>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</si>
  <si>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</si>
  <si>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</si>
  <si>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</si>
  <si>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</si>
  <si>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</si>
  <si>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</si>
  <si>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</si>
  <si>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</si>
  <si>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</si>
  <si>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</si>
  <si>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</si>
  <si>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</si>
  <si>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</si>
  <si>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</si>
  <si>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</si>
  <si>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</si>
  <si>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</si>
  <si>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</si>
  <si>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</si>
  <si>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</si>
  <si>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</si>
  <si>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</si>
  <si>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</si>
  <si>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</si>
  <si>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</si>
  <si>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</si>
  <si>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</si>
  <si>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</si>
  <si>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</si>
  <si>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</si>
  <si>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</si>
  <si>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</si>
  <si>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</si>
  <si>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</si>
  <si>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</si>
  <si>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</si>
  <si>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</si>
  <si>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</si>
  <si>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</si>
  <si>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</si>
  <si>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</si>
  <si>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</si>
  <si>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</si>
  <si>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</si>
  <si>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</si>
  <si>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</si>
  <si>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</si>
  <si>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</si>
  <si>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</si>
  <si>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</si>
  <si>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</si>
  <si>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</si>
  <si>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</si>
  <si>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</si>
  <si>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</si>
  <si>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</si>
  <si>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</si>
  <si>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</si>
  <si>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</si>
  <si>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</si>
  <si>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</si>
  <si>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</si>
  <si>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</si>
  <si>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</si>
  <si>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</si>
  <si>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</si>
  <si>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</si>
  <si>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</si>
  <si>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</si>
  <si>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</si>
  <si>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</si>
  <si>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</si>
  <si>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</si>
  <si>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</si>
  <si>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</si>
  <si>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</si>
  <si>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</si>
  <si>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</si>
  <si>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</si>
  <si>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</si>
  <si>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</si>
  <si>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</si>
  <si>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</si>
  <si>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</si>
  <si>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Абижан Асылым</t>
  </si>
  <si>
    <t>Азимбай Арнұр</t>
  </si>
  <si>
    <t>Байырхан Алтынай</t>
  </si>
  <si>
    <t>Берікұлы Қасым</t>
  </si>
  <si>
    <t>Бейімбет Томирис</t>
  </si>
  <si>
    <t>Беркін Раяна</t>
  </si>
  <si>
    <t>Болат Аңсар</t>
  </si>
  <si>
    <t>Дубек Медина</t>
  </si>
  <si>
    <t>Ерболат Алинұр</t>
  </si>
  <si>
    <t>Ербол Дастан</t>
  </si>
  <si>
    <t>Есембаева Талшын</t>
  </si>
  <si>
    <t>Есенкулова Аиша</t>
  </si>
  <si>
    <t>Жандосқызы Кәлима</t>
  </si>
  <si>
    <t>Жұмабек Медина</t>
  </si>
  <si>
    <t>Жомарт Алисұлтан</t>
  </si>
  <si>
    <t>Қанатбек Ибраһим</t>
  </si>
  <si>
    <t>Қайрат Айша</t>
  </si>
  <si>
    <t>Мұрат Альтаир</t>
  </si>
  <si>
    <t>Мукамади Алина</t>
  </si>
  <si>
    <t>Орынбасар Мырза</t>
  </si>
  <si>
    <t>Серік Мейірім</t>
  </si>
  <si>
    <t>Серікбай Аяна</t>
  </si>
  <si>
    <t>Тайлан Рамазан</t>
  </si>
  <si>
    <t>Тоқтар Жанайым</t>
  </si>
  <si>
    <t>Убайда Аяла</t>
  </si>
  <si>
    <t>2024ж</t>
  </si>
  <si>
    <t>Болашақ мектепалды тобы</t>
  </si>
  <si>
    <t>желтоқсан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</si>
</sst>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1" xfId="0" applyNumberFormat="1" applyFont="1" applyBorder="1"/>
    <xf numFmtId="1" fontId="8" fillId="0" borderId="0" xfId="0" applyNumberFormat="1" applyFont="1"/>
    <xf numFmtId="1" fontId="8" fillId="0" borderId="7" xfId="0" applyNumberFormat="1" applyFont="1" applyBorder="1"/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4" t="s">
        <v>1380</v>
      </c>
      <c r="DN2" s="6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9" t="s">
        <v>115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3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99999999999999" hidden="1" customHeight="1" x14ac:dyDescent="0.3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0"/>
      <c r="B11" s="80"/>
      <c r="C11" s="73" t="s">
        <v>847</v>
      </c>
      <c r="D11" s="73"/>
      <c r="E11" s="73"/>
      <c r="F11" s="73"/>
      <c r="G11" s="73"/>
      <c r="H11" s="73"/>
      <c r="I11" s="73"/>
      <c r="J11" s="73"/>
      <c r="K11" s="73"/>
      <c r="L11" s="73" t="s">
        <v>850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847</v>
      </c>
      <c r="Y11" s="73"/>
      <c r="Z11" s="73"/>
      <c r="AA11" s="73"/>
      <c r="AB11" s="73"/>
      <c r="AC11" s="73"/>
      <c r="AD11" s="73"/>
      <c r="AE11" s="73"/>
      <c r="AF11" s="73"/>
      <c r="AG11" s="73" t="s">
        <v>850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9" t="s">
        <v>847</v>
      </c>
      <c r="AT11" s="69"/>
      <c r="AU11" s="69"/>
      <c r="AV11" s="69"/>
      <c r="AW11" s="69"/>
      <c r="AX11" s="69"/>
      <c r="AY11" s="69" t="s">
        <v>850</v>
      </c>
      <c r="AZ11" s="69"/>
      <c r="BA11" s="69"/>
      <c r="BB11" s="69"/>
      <c r="BC11" s="69"/>
      <c r="BD11" s="69"/>
      <c r="BE11" s="69"/>
      <c r="BF11" s="69"/>
      <c r="BG11" s="69"/>
      <c r="BH11" s="69" t="s">
        <v>847</v>
      </c>
      <c r="BI11" s="69"/>
      <c r="BJ11" s="69"/>
      <c r="BK11" s="69"/>
      <c r="BL11" s="69"/>
      <c r="BM11" s="69"/>
      <c r="BN11" s="69" t="s">
        <v>850</v>
      </c>
      <c r="BO11" s="69"/>
      <c r="BP11" s="69"/>
      <c r="BQ11" s="69"/>
      <c r="BR11" s="69"/>
      <c r="BS11" s="69"/>
      <c r="BT11" s="69"/>
      <c r="BU11" s="69"/>
      <c r="BV11" s="69"/>
      <c r="BW11" s="69" t="s">
        <v>847</v>
      </c>
      <c r="BX11" s="69"/>
      <c r="BY11" s="69"/>
      <c r="BZ11" s="69"/>
      <c r="CA11" s="69"/>
      <c r="CB11" s="69"/>
      <c r="CC11" s="69" t="s">
        <v>850</v>
      </c>
      <c r="CD11" s="69"/>
      <c r="CE11" s="69"/>
      <c r="CF11" s="69"/>
      <c r="CG11" s="69"/>
      <c r="CH11" s="69"/>
      <c r="CI11" s="69" t="s">
        <v>847</v>
      </c>
      <c r="CJ11" s="69"/>
      <c r="CK11" s="69"/>
      <c r="CL11" s="69"/>
      <c r="CM11" s="69"/>
      <c r="CN11" s="69"/>
      <c r="CO11" s="69"/>
      <c r="CP11" s="69"/>
      <c r="CQ11" s="69"/>
      <c r="CR11" s="69" t="s">
        <v>850</v>
      </c>
      <c r="CS11" s="69"/>
      <c r="CT11" s="69"/>
      <c r="CU11" s="69"/>
      <c r="CV11" s="69"/>
      <c r="CW11" s="69"/>
      <c r="CX11" s="69"/>
      <c r="CY11" s="69"/>
      <c r="CZ11" s="69"/>
      <c r="DA11" s="69" t="s">
        <v>847</v>
      </c>
      <c r="DB11" s="69"/>
      <c r="DC11" s="69"/>
      <c r="DD11" s="69"/>
      <c r="DE11" s="69"/>
      <c r="DF11" s="69"/>
      <c r="DG11" s="69" t="s">
        <v>850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 x14ac:dyDescent="0.3">
      <c r="A12" s="80"/>
      <c r="B12" s="80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3">
      <c r="A13" s="80"/>
      <c r="B13" s="80"/>
      <c r="C13" s="79" t="s">
        <v>844</v>
      </c>
      <c r="D13" s="79"/>
      <c r="E13" s="79"/>
      <c r="F13" s="79" t="s">
        <v>1339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851</v>
      </c>
      <c r="Y13" s="79"/>
      <c r="Z13" s="79"/>
      <c r="AA13" s="79" t="s">
        <v>853</v>
      </c>
      <c r="AB13" s="79"/>
      <c r="AC13" s="79"/>
      <c r="AD13" s="79" t="s">
        <v>855</v>
      </c>
      <c r="AE13" s="79"/>
      <c r="AF13" s="79"/>
      <c r="AG13" s="79" t="s">
        <v>857</v>
      </c>
      <c r="AH13" s="79"/>
      <c r="AI13" s="79"/>
      <c r="AJ13" s="79" t="s">
        <v>859</v>
      </c>
      <c r="AK13" s="79"/>
      <c r="AL13" s="79"/>
      <c r="AM13" s="79" t="s">
        <v>863</v>
      </c>
      <c r="AN13" s="79"/>
      <c r="AO13" s="79"/>
      <c r="AP13" s="79" t="s">
        <v>864</v>
      </c>
      <c r="AQ13" s="79"/>
      <c r="AR13" s="79"/>
      <c r="AS13" s="79" t="s">
        <v>866</v>
      </c>
      <c r="AT13" s="79"/>
      <c r="AU13" s="79"/>
      <c r="AV13" s="79" t="s">
        <v>867</v>
      </c>
      <c r="AW13" s="79"/>
      <c r="AX13" s="79"/>
      <c r="AY13" s="79" t="s">
        <v>870</v>
      </c>
      <c r="AZ13" s="79"/>
      <c r="BA13" s="79"/>
      <c r="BB13" s="79" t="s">
        <v>871</v>
      </c>
      <c r="BC13" s="79"/>
      <c r="BD13" s="79"/>
      <c r="BE13" s="79" t="s">
        <v>874</v>
      </c>
      <c r="BF13" s="79"/>
      <c r="BG13" s="79"/>
      <c r="BH13" s="79" t="s">
        <v>875</v>
      </c>
      <c r="BI13" s="79"/>
      <c r="BJ13" s="79"/>
      <c r="BK13" s="79" t="s">
        <v>879</v>
      </c>
      <c r="BL13" s="79"/>
      <c r="BM13" s="79"/>
      <c r="BN13" s="79" t="s">
        <v>878</v>
      </c>
      <c r="BO13" s="79"/>
      <c r="BP13" s="79"/>
      <c r="BQ13" s="79" t="s">
        <v>880</v>
      </c>
      <c r="BR13" s="79"/>
      <c r="BS13" s="79"/>
      <c r="BT13" s="79" t="s">
        <v>881</v>
      </c>
      <c r="BU13" s="79"/>
      <c r="BV13" s="79"/>
      <c r="BW13" s="79" t="s">
        <v>883</v>
      </c>
      <c r="BX13" s="79"/>
      <c r="BY13" s="79"/>
      <c r="BZ13" s="79" t="s">
        <v>885</v>
      </c>
      <c r="CA13" s="79"/>
      <c r="CB13" s="79"/>
      <c r="CC13" s="79" t="s">
        <v>886</v>
      </c>
      <c r="CD13" s="79"/>
      <c r="CE13" s="79"/>
      <c r="CF13" s="79" t="s">
        <v>887</v>
      </c>
      <c r="CG13" s="79"/>
      <c r="CH13" s="79"/>
      <c r="CI13" s="79" t="s">
        <v>889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890</v>
      </c>
      <c r="CS13" s="79"/>
      <c r="CT13" s="79"/>
      <c r="CU13" s="79" t="s">
        <v>133</v>
      </c>
      <c r="CV13" s="79"/>
      <c r="CW13" s="79"/>
      <c r="CX13" s="79" t="s">
        <v>891</v>
      </c>
      <c r="CY13" s="79"/>
      <c r="CZ13" s="79"/>
      <c r="DA13" s="79" t="s">
        <v>892</v>
      </c>
      <c r="DB13" s="79"/>
      <c r="DC13" s="79"/>
      <c r="DD13" s="79" t="s">
        <v>896</v>
      </c>
      <c r="DE13" s="79"/>
      <c r="DF13" s="79"/>
      <c r="DG13" s="79" t="s">
        <v>898</v>
      </c>
      <c r="DH13" s="79"/>
      <c r="DI13" s="79"/>
      <c r="DJ13" s="79" t="s">
        <v>900</v>
      </c>
      <c r="DK13" s="79"/>
      <c r="DL13" s="79"/>
      <c r="DM13" s="79" t="s">
        <v>902</v>
      </c>
      <c r="DN13" s="79"/>
      <c r="DO13" s="79"/>
    </row>
    <row r="14" spans="1:254" ht="111.75" customHeight="1" x14ac:dyDescent="0.3">
      <c r="A14" s="80"/>
      <c r="B14" s="80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845</v>
      </c>
      <c r="I14" s="57" t="s">
        <v>30</v>
      </c>
      <c r="J14" s="57" t="s">
        <v>846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848</v>
      </c>
      <c r="W14" s="57" t="s">
        <v>849</v>
      </c>
      <c r="X14" s="57" t="s">
        <v>72</v>
      </c>
      <c r="Y14" s="57" t="s">
        <v>59</v>
      </c>
      <c r="Z14" s="57" t="s">
        <v>852</v>
      </c>
      <c r="AA14" s="57" t="s">
        <v>854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856</v>
      </c>
      <c r="AG14" s="57" t="s">
        <v>858</v>
      </c>
      <c r="AH14" s="57" t="s">
        <v>66</v>
      </c>
      <c r="AI14" s="57" t="s">
        <v>67</v>
      </c>
      <c r="AJ14" s="57" t="s">
        <v>860</v>
      </c>
      <c r="AK14" s="57" t="s">
        <v>861</v>
      </c>
      <c r="AL14" s="57" t="s">
        <v>862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865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868</v>
      </c>
      <c r="AX14" s="57" t="s">
        <v>869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872</v>
      </c>
      <c r="BD14" s="57" t="s">
        <v>873</v>
      </c>
      <c r="BE14" s="57" t="s">
        <v>80</v>
      </c>
      <c r="BF14" s="57" t="s">
        <v>81</v>
      </c>
      <c r="BG14" s="57" t="s">
        <v>82</v>
      </c>
      <c r="BH14" s="57" t="s">
        <v>876</v>
      </c>
      <c r="BI14" s="57" t="s">
        <v>103</v>
      </c>
      <c r="BJ14" s="57" t="s">
        <v>192</v>
      </c>
      <c r="BK14" s="57" t="s">
        <v>877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1323</v>
      </c>
      <c r="BS14" s="57" t="s">
        <v>1324</v>
      </c>
      <c r="BT14" s="57" t="s">
        <v>95</v>
      </c>
      <c r="BU14" s="57" t="s">
        <v>882</v>
      </c>
      <c r="BV14" s="57" t="s">
        <v>104</v>
      </c>
      <c r="BW14" s="57" t="s">
        <v>27</v>
      </c>
      <c r="BX14" s="57" t="s">
        <v>34</v>
      </c>
      <c r="BY14" s="57" t="s">
        <v>884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888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893</v>
      </c>
      <c r="DB14" s="57" t="s">
        <v>894</v>
      </c>
      <c r="DC14" s="57" t="s">
        <v>895</v>
      </c>
      <c r="DD14" s="57" t="s">
        <v>33</v>
      </c>
      <c r="DE14" s="57" t="s">
        <v>34</v>
      </c>
      <c r="DF14" s="57" t="s">
        <v>897</v>
      </c>
      <c r="DG14" s="57" t="s">
        <v>145</v>
      </c>
      <c r="DH14" s="57" t="s">
        <v>899</v>
      </c>
      <c r="DI14" s="57" t="s">
        <v>146</v>
      </c>
      <c r="DJ14" s="57" t="s">
        <v>901</v>
      </c>
      <c r="DK14" s="57" t="s">
        <v>149</v>
      </c>
      <c r="DL14" s="57" t="s">
        <v>150</v>
      </c>
      <c r="DM14" s="57" t="s">
        <v>152</v>
      </c>
      <c r="DN14" s="57" t="s">
        <v>903</v>
      </c>
      <c r="DO14" s="57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7" t="s">
        <v>840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59" t="s">
        <v>811</v>
      </c>
      <c r="C43" s="60"/>
      <c r="D43" s="60"/>
      <c r="E43" s="61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65" t="s">
        <v>3</v>
      </c>
      <c r="G48" s="66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67" t="s">
        <v>117</v>
      </c>
      <c r="G57" s="68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64" t="s">
        <v>1380</v>
      </c>
      <c r="DQ2" s="6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3">
      <c r="A6" s="80"/>
      <c r="B6" s="80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3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0"/>
      <c r="B11" s="80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0"/>
      <c r="B12" s="80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3">
      <c r="A13" s="80"/>
      <c r="B13" s="80"/>
      <c r="C13" s="79" t="s">
        <v>905</v>
      </c>
      <c r="D13" s="79"/>
      <c r="E13" s="79"/>
      <c r="F13" s="79" t="s">
        <v>909</v>
      </c>
      <c r="G13" s="79"/>
      <c r="H13" s="79"/>
      <c r="I13" s="79" t="s">
        <v>910</v>
      </c>
      <c r="J13" s="79"/>
      <c r="K13" s="79"/>
      <c r="L13" s="79" t="s">
        <v>911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913</v>
      </c>
      <c r="V13" s="79"/>
      <c r="W13" s="79"/>
      <c r="X13" s="79" t="s">
        <v>914</v>
      </c>
      <c r="Y13" s="79"/>
      <c r="Z13" s="79"/>
      <c r="AA13" s="79" t="s">
        <v>915</v>
      </c>
      <c r="AB13" s="79"/>
      <c r="AC13" s="79"/>
      <c r="AD13" s="79" t="s">
        <v>917</v>
      </c>
      <c r="AE13" s="79"/>
      <c r="AF13" s="79"/>
      <c r="AG13" s="79" t="s">
        <v>919</v>
      </c>
      <c r="AH13" s="79"/>
      <c r="AI13" s="79"/>
      <c r="AJ13" s="79" t="s">
        <v>1325</v>
      </c>
      <c r="AK13" s="79"/>
      <c r="AL13" s="79"/>
      <c r="AM13" s="79" t="s">
        <v>924</v>
      </c>
      <c r="AN13" s="79"/>
      <c r="AO13" s="79"/>
      <c r="AP13" s="79" t="s">
        <v>925</v>
      </c>
      <c r="AQ13" s="79"/>
      <c r="AR13" s="79"/>
      <c r="AS13" s="79" t="s">
        <v>926</v>
      </c>
      <c r="AT13" s="79"/>
      <c r="AU13" s="79"/>
      <c r="AV13" s="79" t="s">
        <v>927</v>
      </c>
      <c r="AW13" s="79"/>
      <c r="AX13" s="79"/>
      <c r="AY13" s="79" t="s">
        <v>929</v>
      </c>
      <c r="AZ13" s="79"/>
      <c r="BA13" s="79"/>
      <c r="BB13" s="79" t="s">
        <v>930</v>
      </c>
      <c r="BC13" s="79"/>
      <c r="BD13" s="79"/>
      <c r="BE13" s="79" t="s">
        <v>931</v>
      </c>
      <c r="BF13" s="79"/>
      <c r="BG13" s="79"/>
      <c r="BH13" s="79" t="s">
        <v>932</v>
      </c>
      <c r="BI13" s="79"/>
      <c r="BJ13" s="79"/>
      <c r="BK13" s="79" t="s">
        <v>933</v>
      </c>
      <c r="BL13" s="79"/>
      <c r="BM13" s="79"/>
      <c r="BN13" s="79" t="s">
        <v>935</v>
      </c>
      <c r="BO13" s="79"/>
      <c r="BP13" s="79"/>
      <c r="BQ13" s="79" t="s">
        <v>936</v>
      </c>
      <c r="BR13" s="79"/>
      <c r="BS13" s="79"/>
      <c r="BT13" s="79" t="s">
        <v>938</v>
      </c>
      <c r="BU13" s="79"/>
      <c r="BV13" s="79"/>
      <c r="BW13" s="79" t="s">
        <v>940</v>
      </c>
      <c r="BX13" s="79"/>
      <c r="BY13" s="79"/>
      <c r="BZ13" s="79" t="s">
        <v>941</v>
      </c>
      <c r="CA13" s="79"/>
      <c r="CB13" s="79"/>
      <c r="CC13" s="79" t="s">
        <v>945</v>
      </c>
      <c r="CD13" s="79"/>
      <c r="CE13" s="79"/>
      <c r="CF13" s="79" t="s">
        <v>948</v>
      </c>
      <c r="CG13" s="79"/>
      <c r="CH13" s="79"/>
      <c r="CI13" s="79" t="s">
        <v>949</v>
      </c>
      <c r="CJ13" s="79"/>
      <c r="CK13" s="79"/>
      <c r="CL13" s="79" t="s">
        <v>950</v>
      </c>
      <c r="CM13" s="79"/>
      <c r="CN13" s="79"/>
      <c r="CO13" s="79" t="s">
        <v>951</v>
      </c>
      <c r="CP13" s="79"/>
      <c r="CQ13" s="79"/>
      <c r="CR13" s="79" t="s">
        <v>953</v>
      </c>
      <c r="CS13" s="79"/>
      <c r="CT13" s="79"/>
      <c r="CU13" s="79" t="s">
        <v>954</v>
      </c>
      <c r="CV13" s="79"/>
      <c r="CW13" s="79"/>
      <c r="CX13" s="79" t="s">
        <v>955</v>
      </c>
      <c r="CY13" s="79"/>
      <c r="CZ13" s="79"/>
      <c r="DA13" s="79" t="s">
        <v>956</v>
      </c>
      <c r="DB13" s="79"/>
      <c r="DC13" s="79"/>
      <c r="DD13" s="79" t="s">
        <v>957</v>
      </c>
      <c r="DE13" s="79"/>
      <c r="DF13" s="79"/>
      <c r="DG13" s="79" t="s">
        <v>958</v>
      </c>
      <c r="DH13" s="79"/>
      <c r="DI13" s="79"/>
      <c r="DJ13" s="79" t="s">
        <v>960</v>
      </c>
      <c r="DK13" s="79"/>
      <c r="DL13" s="79"/>
      <c r="DM13" s="79" t="s">
        <v>961</v>
      </c>
      <c r="DN13" s="79"/>
      <c r="DO13" s="79"/>
      <c r="DP13" s="79" t="s">
        <v>962</v>
      </c>
      <c r="DQ13" s="79"/>
      <c r="DR13" s="79"/>
    </row>
    <row r="14" spans="1:254" ht="83.25" customHeight="1" x14ac:dyDescent="0.3">
      <c r="A14" s="80"/>
      <c r="B14" s="80"/>
      <c r="C14" s="57" t="s">
        <v>906</v>
      </c>
      <c r="D14" s="57" t="s">
        <v>907</v>
      </c>
      <c r="E14" s="57" t="s">
        <v>908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912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916</v>
      </c>
      <c r="AC14" s="57" t="s">
        <v>912</v>
      </c>
      <c r="AD14" s="57" t="s">
        <v>218</v>
      </c>
      <c r="AE14" s="57" t="s">
        <v>427</v>
      </c>
      <c r="AF14" s="57" t="s">
        <v>918</v>
      </c>
      <c r="AG14" s="57" t="s">
        <v>920</v>
      </c>
      <c r="AH14" s="57" t="s">
        <v>921</v>
      </c>
      <c r="AI14" s="57" t="s">
        <v>922</v>
      </c>
      <c r="AJ14" s="57" t="s">
        <v>216</v>
      </c>
      <c r="AK14" s="57" t="s">
        <v>923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928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846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934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937</v>
      </c>
      <c r="BR14" s="57" t="s">
        <v>846</v>
      </c>
      <c r="BS14" s="57" t="s">
        <v>219</v>
      </c>
      <c r="BT14" s="57" t="s">
        <v>939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942</v>
      </c>
      <c r="CA14" s="57" t="s">
        <v>943</v>
      </c>
      <c r="CB14" s="57" t="s">
        <v>944</v>
      </c>
      <c r="CC14" s="57" t="s">
        <v>946</v>
      </c>
      <c r="CD14" s="57" t="s">
        <v>947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952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959</v>
      </c>
      <c r="DH14" s="57" t="s">
        <v>1326</v>
      </c>
      <c r="DI14" s="57" t="s">
        <v>1327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7" t="s">
        <v>841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59" t="s">
        <v>811</v>
      </c>
      <c r="C43" s="60"/>
      <c r="D43" s="60"/>
      <c r="E43" s="61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84" t="s">
        <v>186</v>
      </c>
      <c r="K57" s="84"/>
      <c r="L57" s="84" t="s">
        <v>117</v>
      </c>
      <c r="M57" s="8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64" t="s">
        <v>1380</v>
      </c>
      <c r="FJ2" s="6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84" t="s">
        <v>138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3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0" t="s">
        <v>1022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174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70" t="s">
        <v>117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6" hidden="1" x14ac:dyDescent="0.3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0"/>
      <c r="B11" s="80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981</v>
      </c>
      <c r="V11" s="74"/>
      <c r="W11" s="74"/>
      <c r="X11" s="74" t="s">
        <v>982</v>
      </c>
      <c r="Y11" s="74"/>
      <c r="Z11" s="74"/>
      <c r="AA11" s="72" t="s">
        <v>983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1005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3">
      <c r="A12" s="80"/>
      <c r="B12" s="80"/>
      <c r="C12" s="79" t="s">
        <v>963</v>
      </c>
      <c r="D12" s="79"/>
      <c r="E12" s="79"/>
      <c r="F12" s="79" t="s">
        <v>967</v>
      </c>
      <c r="G12" s="79"/>
      <c r="H12" s="79"/>
      <c r="I12" s="79" t="s">
        <v>971</v>
      </c>
      <c r="J12" s="79"/>
      <c r="K12" s="79"/>
      <c r="L12" s="79" t="s">
        <v>975</v>
      </c>
      <c r="M12" s="79"/>
      <c r="N12" s="79"/>
      <c r="O12" s="79" t="s">
        <v>977</v>
      </c>
      <c r="P12" s="79"/>
      <c r="Q12" s="79"/>
      <c r="R12" s="79" t="s">
        <v>980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984</v>
      </c>
      <c r="AB12" s="79"/>
      <c r="AC12" s="79"/>
      <c r="AD12" s="79" t="s">
        <v>988</v>
      </c>
      <c r="AE12" s="79"/>
      <c r="AF12" s="79"/>
      <c r="AG12" s="79" t="s">
        <v>989</v>
      </c>
      <c r="AH12" s="79"/>
      <c r="AI12" s="79"/>
      <c r="AJ12" s="79" t="s">
        <v>993</v>
      </c>
      <c r="AK12" s="79"/>
      <c r="AL12" s="79"/>
      <c r="AM12" s="79" t="s">
        <v>997</v>
      </c>
      <c r="AN12" s="79"/>
      <c r="AO12" s="79"/>
      <c r="AP12" s="79" t="s">
        <v>1001</v>
      </c>
      <c r="AQ12" s="79"/>
      <c r="AR12" s="79"/>
      <c r="AS12" s="79" t="s">
        <v>1002</v>
      </c>
      <c r="AT12" s="79"/>
      <c r="AU12" s="79"/>
      <c r="AV12" s="79" t="s">
        <v>1006</v>
      </c>
      <c r="AW12" s="79"/>
      <c r="AX12" s="79"/>
      <c r="AY12" s="79" t="s">
        <v>1007</v>
      </c>
      <c r="AZ12" s="79"/>
      <c r="BA12" s="79"/>
      <c r="BB12" s="79" t="s">
        <v>1008</v>
      </c>
      <c r="BC12" s="79"/>
      <c r="BD12" s="79"/>
      <c r="BE12" s="79" t="s">
        <v>1009</v>
      </c>
      <c r="BF12" s="79"/>
      <c r="BG12" s="79"/>
      <c r="BH12" s="79" t="s">
        <v>1010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1014</v>
      </c>
      <c r="BR12" s="79"/>
      <c r="BS12" s="79"/>
      <c r="BT12" s="79" t="s">
        <v>1015</v>
      </c>
      <c r="BU12" s="79"/>
      <c r="BV12" s="79"/>
      <c r="BW12" s="79" t="s">
        <v>1016</v>
      </c>
      <c r="BX12" s="79"/>
      <c r="BY12" s="79"/>
      <c r="BZ12" s="79" t="s">
        <v>1017</v>
      </c>
      <c r="CA12" s="79"/>
      <c r="CB12" s="79"/>
      <c r="CC12" s="79" t="s">
        <v>369</v>
      </c>
      <c r="CD12" s="79"/>
      <c r="CE12" s="79"/>
      <c r="CF12" s="98" t="s">
        <v>372</v>
      </c>
      <c r="CG12" s="98"/>
      <c r="CH12" s="98"/>
      <c r="CI12" s="79" t="s">
        <v>376</v>
      </c>
      <c r="CJ12" s="79"/>
      <c r="CK12" s="79"/>
      <c r="CL12" s="79" t="s">
        <v>1328</v>
      </c>
      <c r="CM12" s="79"/>
      <c r="CN12" s="79"/>
      <c r="CO12" s="79" t="s">
        <v>382</v>
      </c>
      <c r="CP12" s="79"/>
      <c r="CQ12" s="79"/>
      <c r="CR12" s="98" t="s">
        <v>385</v>
      </c>
      <c r="CS12" s="98"/>
      <c r="CT12" s="98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1026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1035</v>
      </c>
      <c r="EO12" s="98"/>
      <c r="EP12" s="98"/>
      <c r="EQ12" s="98" t="s">
        <v>1037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1041</v>
      </c>
      <c r="FA12" s="98"/>
      <c r="FB12" s="98"/>
      <c r="FC12" s="98" t="s">
        <v>1045</v>
      </c>
      <c r="FD12" s="98"/>
      <c r="FE12" s="98"/>
      <c r="FF12" s="98" t="s">
        <v>1047</v>
      </c>
      <c r="FG12" s="98"/>
      <c r="FH12" s="98"/>
      <c r="FI12" s="98" t="s">
        <v>1051</v>
      </c>
      <c r="FJ12" s="98"/>
      <c r="FK12" s="98"/>
    </row>
    <row r="13" spans="1:254" ht="180.6" x14ac:dyDescent="0.3">
      <c r="A13" s="80"/>
      <c r="B13" s="80"/>
      <c r="C13" s="57" t="s">
        <v>965</v>
      </c>
      <c r="D13" s="57" t="s">
        <v>964</v>
      </c>
      <c r="E13" s="57" t="s">
        <v>966</v>
      </c>
      <c r="F13" s="57" t="s">
        <v>968</v>
      </c>
      <c r="G13" s="57" t="s">
        <v>969</v>
      </c>
      <c r="H13" s="57" t="s">
        <v>970</v>
      </c>
      <c r="I13" s="57" t="s">
        <v>972</v>
      </c>
      <c r="J13" s="57" t="s">
        <v>973</v>
      </c>
      <c r="K13" s="57" t="s">
        <v>974</v>
      </c>
      <c r="L13" s="57" t="s">
        <v>976</v>
      </c>
      <c r="M13" s="57" t="s">
        <v>335</v>
      </c>
      <c r="N13" s="57" t="s">
        <v>194</v>
      </c>
      <c r="O13" s="57" t="s">
        <v>978</v>
      </c>
      <c r="P13" s="57" t="s">
        <v>979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985</v>
      </c>
      <c r="AB13" s="57" t="s">
        <v>986</v>
      </c>
      <c r="AC13" s="57" t="s">
        <v>987</v>
      </c>
      <c r="AD13" s="57" t="s">
        <v>84</v>
      </c>
      <c r="AE13" s="57" t="s">
        <v>348</v>
      </c>
      <c r="AF13" s="57" t="s">
        <v>86</v>
      </c>
      <c r="AG13" s="57" t="s">
        <v>990</v>
      </c>
      <c r="AH13" s="57" t="s">
        <v>991</v>
      </c>
      <c r="AI13" s="57" t="s">
        <v>992</v>
      </c>
      <c r="AJ13" s="57" t="s">
        <v>994</v>
      </c>
      <c r="AK13" s="57" t="s">
        <v>995</v>
      </c>
      <c r="AL13" s="57" t="s">
        <v>996</v>
      </c>
      <c r="AM13" s="57" t="s">
        <v>998</v>
      </c>
      <c r="AN13" s="57" t="s">
        <v>999</v>
      </c>
      <c r="AO13" s="57" t="s">
        <v>1000</v>
      </c>
      <c r="AP13" s="57" t="s">
        <v>216</v>
      </c>
      <c r="AQ13" s="57" t="s">
        <v>217</v>
      </c>
      <c r="AR13" s="57" t="s">
        <v>205</v>
      </c>
      <c r="AS13" s="57" t="s">
        <v>1003</v>
      </c>
      <c r="AT13" s="57" t="s">
        <v>350</v>
      </c>
      <c r="AU13" s="57" t="s">
        <v>1004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1011</v>
      </c>
      <c r="BO13" s="57" t="s">
        <v>1012</v>
      </c>
      <c r="BP13" s="57" t="s">
        <v>1013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1018</v>
      </c>
      <c r="CN13" s="57" t="s">
        <v>1019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1020</v>
      </c>
      <c r="CW13" s="57" t="s">
        <v>1021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1384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1023</v>
      </c>
      <c r="EB13" s="58" t="s">
        <v>425</v>
      </c>
      <c r="EC13" s="58" t="s">
        <v>1024</v>
      </c>
      <c r="ED13" s="58" t="s">
        <v>1025</v>
      </c>
      <c r="EE13" s="58" t="s">
        <v>1027</v>
      </c>
      <c r="EF13" s="58" t="s">
        <v>1028</v>
      </c>
      <c r="EG13" s="58" t="s">
        <v>1029</v>
      </c>
      <c r="EH13" s="58" t="s">
        <v>73</v>
      </c>
      <c r="EI13" s="58" t="s">
        <v>1030</v>
      </c>
      <c r="EJ13" s="58" t="s">
        <v>75</v>
      </c>
      <c r="EK13" s="58" t="s">
        <v>1031</v>
      </c>
      <c r="EL13" s="58" t="s">
        <v>1032</v>
      </c>
      <c r="EM13" s="58" t="s">
        <v>1033</v>
      </c>
      <c r="EN13" s="58" t="s">
        <v>1034</v>
      </c>
      <c r="EO13" s="58" t="s">
        <v>1036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1040</v>
      </c>
      <c r="EU13" s="58" t="s">
        <v>1038</v>
      </c>
      <c r="EV13" s="58" t="s">
        <v>1039</v>
      </c>
      <c r="EW13" s="58" t="s">
        <v>433</v>
      </c>
      <c r="EX13" s="58" t="s">
        <v>432</v>
      </c>
      <c r="EY13" s="58" t="s">
        <v>207</v>
      </c>
      <c r="EZ13" s="58" t="s">
        <v>1042</v>
      </c>
      <c r="FA13" s="58" t="s">
        <v>1043</v>
      </c>
      <c r="FB13" s="58" t="s">
        <v>1044</v>
      </c>
      <c r="FC13" s="58" t="s">
        <v>336</v>
      </c>
      <c r="FD13" s="58" t="s">
        <v>1046</v>
      </c>
      <c r="FE13" s="58" t="s">
        <v>274</v>
      </c>
      <c r="FF13" s="58" t="s">
        <v>1048</v>
      </c>
      <c r="FG13" s="58" t="s">
        <v>1049</v>
      </c>
      <c r="FH13" s="58" t="s">
        <v>1050</v>
      </c>
      <c r="FI13" s="58" t="s">
        <v>1052</v>
      </c>
      <c r="FJ13" s="58" t="s">
        <v>1053</v>
      </c>
      <c r="FK13" s="58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7" t="s">
        <v>840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59" t="s">
        <v>811</v>
      </c>
      <c r="C42" s="60"/>
      <c r="D42" s="60"/>
      <c r="E42" s="61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3" t="s">
        <v>838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64" t="s">
        <v>1380</v>
      </c>
      <c r="GQ2" s="6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3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174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117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6" hidden="1" x14ac:dyDescent="0.3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0"/>
      <c r="B11" s="80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3">
      <c r="A12" s="80"/>
      <c r="B12" s="80"/>
      <c r="C12" s="79" t="s">
        <v>1055</v>
      </c>
      <c r="D12" s="79"/>
      <c r="E12" s="79"/>
      <c r="F12" s="79" t="s">
        <v>1058</v>
      </c>
      <c r="G12" s="79"/>
      <c r="H12" s="79"/>
      <c r="I12" s="79" t="s">
        <v>1061</v>
      </c>
      <c r="J12" s="79"/>
      <c r="K12" s="79"/>
      <c r="L12" s="79" t="s">
        <v>538</v>
      </c>
      <c r="M12" s="79"/>
      <c r="N12" s="79"/>
      <c r="O12" s="79" t="s">
        <v>1064</v>
      </c>
      <c r="P12" s="79"/>
      <c r="Q12" s="79"/>
      <c r="R12" s="79" t="s">
        <v>1067</v>
      </c>
      <c r="S12" s="79"/>
      <c r="T12" s="79"/>
      <c r="U12" s="79" t="s">
        <v>1071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1076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1079</v>
      </c>
      <c r="AT12" s="79"/>
      <c r="AU12" s="79"/>
      <c r="AV12" s="79" t="s">
        <v>1329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1085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1092</v>
      </c>
      <c r="BX12" s="79"/>
      <c r="BY12" s="79"/>
      <c r="BZ12" s="79" t="s">
        <v>557</v>
      </c>
      <c r="CA12" s="79"/>
      <c r="CB12" s="79"/>
      <c r="CC12" s="79" t="s">
        <v>1096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1108</v>
      </c>
      <c r="DE12" s="79"/>
      <c r="DF12" s="79"/>
      <c r="DG12" s="79" t="s">
        <v>1111</v>
      </c>
      <c r="DH12" s="79"/>
      <c r="DI12" s="79"/>
      <c r="DJ12" s="79" t="s">
        <v>604</v>
      </c>
      <c r="DK12" s="79"/>
      <c r="DL12" s="79"/>
      <c r="DM12" s="79" t="s">
        <v>1115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1123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98" t="s">
        <v>611</v>
      </c>
      <c r="EL12" s="98"/>
      <c r="EM12" s="98"/>
      <c r="EN12" s="79" t="s">
        <v>1134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1140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1145</v>
      </c>
      <c r="FJ12" s="79"/>
      <c r="FK12" s="79"/>
      <c r="FL12" s="79" t="s">
        <v>617</v>
      </c>
      <c r="FM12" s="79"/>
      <c r="FN12" s="79"/>
      <c r="FO12" s="79" t="s">
        <v>1149</v>
      </c>
      <c r="FP12" s="79"/>
      <c r="FQ12" s="79"/>
      <c r="FR12" s="79" t="s">
        <v>619</v>
      </c>
      <c r="FS12" s="79"/>
      <c r="FT12" s="79"/>
      <c r="FU12" s="98" t="s">
        <v>1332</v>
      </c>
      <c r="FV12" s="98"/>
      <c r="FW12" s="98"/>
      <c r="FX12" s="79" t="s">
        <v>1333</v>
      </c>
      <c r="FY12" s="79"/>
      <c r="FZ12" s="79"/>
      <c r="GA12" s="79" t="s">
        <v>623</v>
      </c>
      <c r="GB12" s="79"/>
      <c r="GC12" s="79"/>
      <c r="GD12" s="79" t="s">
        <v>1155</v>
      </c>
      <c r="GE12" s="79"/>
      <c r="GF12" s="79"/>
      <c r="GG12" s="79" t="s">
        <v>626</v>
      </c>
      <c r="GH12" s="79"/>
      <c r="GI12" s="79"/>
      <c r="GJ12" s="79" t="s">
        <v>1161</v>
      </c>
      <c r="GK12" s="79"/>
      <c r="GL12" s="79"/>
      <c r="GM12" s="79" t="s">
        <v>1165</v>
      </c>
      <c r="GN12" s="79"/>
      <c r="GO12" s="79"/>
      <c r="GP12" s="79" t="s">
        <v>1334</v>
      </c>
      <c r="GQ12" s="79"/>
      <c r="GR12" s="79"/>
    </row>
    <row r="13" spans="1:254" ht="93.75" customHeight="1" x14ac:dyDescent="0.3">
      <c r="A13" s="80"/>
      <c r="B13" s="80"/>
      <c r="C13" s="57" t="s">
        <v>1056</v>
      </c>
      <c r="D13" s="57" t="s">
        <v>1057</v>
      </c>
      <c r="E13" s="57" t="s">
        <v>32</v>
      </c>
      <c r="F13" s="57" t="s">
        <v>502</v>
      </c>
      <c r="G13" s="57" t="s">
        <v>1059</v>
      </c>
      <c r="H13" s="57" t="s">
        <v>1060</v>
      </c>
      <c r="I13" s="57" t="s">
        <v>333</v>
      </c>
      <c r="J13" s="57" t="s">
        <v>1062</v>
      </c>
      <c r="K13" s="57" t="s">
        <v>1063</v>
      </c>
      <c r="L13" s="57" t="s">
        <v>503</v>
      </c>
      <c r="M13" s="57" t="s">
        <v>504</v>
      </c>
      <c r="N13" s="57" t="s">
        <v>505</v>
      </c>
      <c r="O13" s="57" t="s">
        <v>1065</v>
      </c>
      <c r="P13" s="57" t="s">
        <v>1065</v>
      </c>
      <c r="Q13" s="57" t="s">
        <v>1066</v>
      </c>
      <c r="R13" s="57" t="s">
        <v>1068</v>
      </c>
      <c r="S13" s="57" t="s">
        <v>1069</v>
      </c>
      <c r="T13" s="57" t="s">
        <v>1070</v>
      </c>
      <c r="U13" s="57" t="s">
        <v>1072</v>
      </c>
      <c r="V13" s="57" t="s">
        <v>1073</v>
      </c>
      <c r="W13" s="57" t="s">
        <v>1074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1075</v>
      </c>
      <c r="AG13" s="57" t="s">
        <v>515</v>
      </c>
      <c r="AH13" s="57" t="s">
        <v>516</v>
      </c>
      <c r="AI13" s="57" t="s">
        <v>1077</v>
      </c>
      <c r="AJ13" s="57" t="s">
        <v>216</v>
      </c>
      <c r="AK13" s="57" t="s">
        <v>1078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888</v>
      </c>
      <c r="AR13" s="57" t="s">
        <v>245</v>
      </c>
      <c r="AS13" s="57" t="s">
        <v>1080</v>
      </c>
      <c r="AT13" s="57" t="s">
        <v>1081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1082</v>
      </c>
      <c r="BA13" s="57" t="s">
        <v>193</v>
      </c>
      <c r="BB13" s="57" t="s">
        <v>1083</v>
      </c>
      <c r="BC13" s="57" t="s">
        <v>530</v>
      </c>
      <c r="BD13" s="57" t="s">
        <v>1084</v>
      </c>
      <c r="BE13" s="57" t="s">
        <v>84</v>
      </c>
      <c r="BF13" s="57" t="s">
        <v>531</v>
      </c>
      <c r="BG13" s="57" t="s">
        <v>205</v>
      </c>
      <c r="BH13" s="57" t="s">
        <v>1086</v>
      </c>
      <c r="BI13" s="57" t="s">
        <v>1087</v>
      </c>
      <c r="BJ13" s="57" t="s">
        <v>1088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1089</v>
      </c>
      <c r="BQ13" s="57" t="s">
        <v>69</v>
      </c>
      <c r="BR13" s="57" t="s">
        <v>1090</v>
      </c>
      <c r="BS13" s="57" t="s">
        <v>1091</v>
      </c>
      <c r="BT13" s="57" t="s">
        <v>535</v>
      </c>
      <c r="BU13" s="57" t="s">
        <v>536</v>
      </c>
      <c r="BV13" s="57" t="s">
        <v>537</v>
      </c>
      <c r="BW13" s="57" t="s">
        <v>1093</v>
      </c>
      <c r="BX13" s="57" t="s">
        <v>1094</v>
      </c>
      <c r="BY13" s="57" t="s">
        <v>1095</v>
      </c>
      <c r="BZ13" s="57" t="s">
        <v>220</v>
      </c>
      <c r="CA13" s="57" t="s">
        <v>221</v>
      </c>
      <c r="CB13" s="57" t="s">
        <v>551</v>
      </c>
      <c r="CC13" s="57" t="s">
        <v>1097</v>
      </c>
      <c r="CD13" s="57" t="s">
        <v>1098</v>
      </c>
      <c r="CE13" s="57" t="s">
        <v>1099</v>
      </c>
      <c r="CF13" s="57" t="s">
        <v>1100</v>
      </c>
      <c r="CG13" s="57" t="s">
        <v>1101</v>
      </c>
      <c r="CH13" s="57" t="s">
        <v>1102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1103</v>
      </c>
      <c r="CO13" s="57" t="s">
        <v>1104</v>
      </c>
      <c r="CP13" s="57" t="s">
        <v>1105</v>
      </c>
      <c r="CQ13" s="57" t="s">
        <v>1106</v>
      </c>
      <c r="CR13" s="57" t="s">
        <v>233</v>
      </c>
      <c r="CS13" s="57" t="s">
        <v>1107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1109</v>
      </c>
      <c r="DF13" s="57" t="s">
        <v>1110</v>
      </c>
      <c r="DG13" s="57" t="s">
        <v>574</v>
      </c>
      <c r="DH13" s="57" t="s">
        <v>575</v>
      </c>
      <c r="DI13" s="57" t="s">
        <v>1112</v>
      </c>
      <c r="DJ13" s="57" t="s">
        <v>1113</v>
      </c>
      <c r="DK13" s="57" t="s">
        <v>571</v>
      </c>
      <c r="DL13" s="57" t="s">
        <v>1114</v>
      </c>
      <c r="DM13" s="57" t="s">
        <v>572</v>
      </c>
      <c r="DN13" s="57" t="s">
        <v>1116</v>
      </c>
      <c r="DO13" s="57" t="s">
        <v>1117</v>
      </c>
      <c r="DP13" s="57" t="s">
        <v>573</v>
      </c>
      <c r="DQ13" s="57" t="s">
        <v>1118</v>
      </c>
      <c r="DR13" s="57" t="s">
        <v>1119</v>
      </c>
      <c r="DS13" s="57" t="s">
        <v>1120</v>
      </c>
      <c r="DT13" s="57" t="s">
        <v>1121</v>
      </c>
      <c r="DU13" s="57" t="s">
        <v>1122</v>
      </c>
      <c r="DV13" s="57" t="s">
        <v>1124</v>
      </c>
      <c r="DW13" s="57" t="s">
        <v>1125</v>
      </c>
      <c r="DX13" s="57" t="s">
        <v>1330</v>
      </c>
      <c r="DY13" s="57" t="s">
        <v>1126</v>
      </c>
      <c r="DZ13" s="57" t="s">
        <v>1331</v>
      </c>
      <c r="EA13" s="57" t="s">
        <v>1127</v>
      </c>
      <c r="EB13" s="57" t="s">
        <v>577</v>
      </c>
      <c r="EC13" s="57" t="s">
        <v>578</v>
      </c>
      <c r="ED13" s="57" t="s">
        <v>1128</v>
      </c>
      <c r="EE13" s="57" t="s">
        <v>405</v>
      </c>
      <c r="EF13" s="57" t="s">
        <v>579</v>
      </c>
      <c r="EG13" s="57" t="s">
        <v>1129</v>
      </c>
      <c r="EH13" s="57" t="s">
        <v>580</v>
      </c>
      <c r="EI13" s="57" t="s">
        <v>581</v>
      </c>
      <c r="EJ13" s="57" t="s">
        <v>1130</v>
      </c>
      <c r="EK13" s="57" t="s">
        <v>1131</v>
      </c>
      <c r="EL13" s="57" t="s">
        <v>1132</v>
      </c>
      <c r="EM13" s="57" t="s">
        <v>1133</v>
      </c>
      <c r="EN13" s="57" t="s">
        <v>582</v>
      </c>
      <c r="EO13" s="57" t="s">
        <v>583</v>
      </c>
      <c r="EP13" s="57" t="s">
        <v>1135</v>
      </c>
      <c r="EQ13" s="57" t="s">
        <v>584</v>
      </c>
      <c r="ER13" s="57" t="s">
        <v>585</v>
      </c>
      <c r="ES13" s="57" t="s">
        <v>1136</v>
      </c>
      <c r="ET13" s="57" t="s">
        <v>1137</v>
      </c>
      <c r="EU13" s="57" t="s">
        <v>1138</v>
      </c>
      <c r="EV13" s="57" t="s">
        <v>1139</v>
      </c>
      <c r="EW13" s="57" t="s">
        <v>1141</v>
      </c>
      <c r="EX13" s="57" t="s">
        <v>1142</v>
      </c>
      <c r="EY13" s="57" t="s">
        <v>1143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1144</v>
      </c>
      <c r="FF13" s="57" t="s">
        <v>586</v>
      </c>
      <c r="FG13" s="57" t="s">
        <v>587</v>
      </c>
      <c r="FH13" s="57" t="s">
        <v>588</v>
      </c>
      <c r="FI13" s="57" t="s">
        <v>1146</v>
      </c>
      <c r="FJ13" s="57" t="s">
        <v>1147</v>
      </c>
      <c r="FK13" s="57" t="s">
        <v>1148</v>
      </c>
      <c r="FL13" s="57" t="s">
        <v>591</v>
      </c>
      <c r="FM13" s="57" t="s">
        <v>592</v>
      </c>
      <c r="FN13" s="57" t="s">
        <v>593</v>
      </c>
      <c r="FO13" s="57" t="s">
        <v>1150</v>
      </c>
      <c r="FP13" s="57" t="s">
        <v>1151</v>
      </c>
      <c r="FQ13" s="57" t="s">
        <v>1152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1153</v>
      </c>
      <c r="FZ13" s="57" t="s">
        <v>1154</v>
      </c>
      <c r="GA13" s="57" t="s">
        <v>620</v>
      </c>
      <c r="GB13" s="57" t="s">
        <v>621</v>
      </c>
      <c r="GC13" s="57" t="s">
        <v>622</v>
      </c>
      <c r="GD13" s="57" t="s">
        <v>1156</v>
      </c>
      <c r="GE13" s="57" t="s">
        <v>1157</v>
      </c>
      <c r="GF13" s="57" t="s">
        <v>1158</v>
      </c>
      <c r="GG13" s="57" t="s">
        <v>627</v>
      </c>
      <c r="GH13" s="57" t="s">
        <v>1159</v>
      </c>
      <c r="GI13" s="57" t="s">
        <v>1160</v>
      </c>
      <c r="GJ13" s="57" t="s">
        <v>1162</v>
      </c>
      <c r="GK13" s="57" t="s">
        <v>1163</v>
      </c>
      <c r="GL13" s="57" t="s">
        <v>1164</v>
      </c>
      <c r="GM13" s="57" t="s">
        <v>628</v>
      </c>
      <c r="GN13" s="57" t="s">
        <v>629</v>
      </c>
      <c r="GO13" s="57" t="s">
        <v>630</v>
      </c>
      <c r="GP13" s="57" t="s">
        <v>1166</v>
      </c>
      <c r="GQ13" s="57" t="s">
        <v>1167</v>
      </c>
      <c r="GR13" s="57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7" t="s">
        <v>843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9" t="s">
        <v>811</v>
      </c>
      <c r="C42" s="99"/>
      <c r="D42" s="99"/>
      <c r="E42" s="99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4" t="s">
        <v>1380</v>
      </c>
      <c r="IS2" s="6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 x14ac:dyDescent="0.3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0" t="s">
        <v>174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186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117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2" hidden="1" customHeight="1" x14ac:dyDescent="0.3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2" hidden="1" customHeight="1" x14ac:dyDescent="0.3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399999999999999" hidden="1" customHeight="1" x14ac:dyDescent="0.3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3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3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6" x14ac:dyDescent="0.3">
      <c r="A11" s="80"/>
      <c r="B11" s="80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3">
      <c r="A12" s="80"/>
      <c r="B12" s="80"/>
      <c r="C12" s="79" t="s">
        <v>1340</v>
      </c>
      <c r="D12" s="79"/>
      <c r="E12" s="79"/>
      <c r="F12" s="79" t="s">
        <v>1341</v>
      </c>
      <c r="G12" s="79"/>
      <c r="H12" s="79"/>
      <c r="I12" s="79" t="s">
        <v>1342</v>
      </c>
      <c r="J12" s="79"/>
      <c r="K12" s="79"/>
      <c r="L12" s="79" t="s">
        <v>1343</v>
      </c>
      <c r="M12" s="79"/>
      <c r="N12" s="79"/>
      <c r="O12" s="79" t="s">
        <v>1344</v>
      </c>
      <c r="P12" s="79"/>
      <c r="Q12" s="79"/>
      <c r="R12" s="79" t="s">
        <v>1345</v>
      </c>
      <c r="S12" s="79"/>
      <c r="T12" s="79"/>
      <c r="U12" s="79" t="s">
        <v>1346</v>
      </c>
      <c r="V12" s="79"/>
      <c r="W12" s="79"/>
      <c r="X12" s="79" t="s">
        <v>1347</v>
      </c>
      <c r="Y12" s="79"/>
      <c r="Z12" s="79"/>
      <c r="AA12" s="79" t="s">
        <v>1348</v>
      </c>
      <c r="AB12" s="79"/>
      <c r="AC12" s="79"/>
      <c r="AD12" s="79" t="s">
        <v>1349</v>
      </c>
      <c r="AE12" s="79"/>
      <c r="AF12" s="79"/>
      <c r="AG12" s="79" t="s">
        <v>1350</v>
      </c>
      <c r="AH12" s="79"/>
      <c r="AI12" s="79"/>
      <c r="AJ12" s="79" t="s">
        <v>1351</v>
      </c>
      <c r="AK12" s="79"/>
      <c r="AL12" s="79"/>
      <c r="AM12" s="79" t="s">
        <v>1352</v>
      </c>
      <c r="AN12" s="79"/>
      <c r="AO12" s="79"/>
      <c r="AP12" s="79" t="s">
        <v>1353</v>
      </c>
      <c r="AQ12" s="79"/>
      <c r="AR12" s="79"/>
      <c r="AS12" s="79" t="s">
        <v>1354</v>
      </c>
      <c r="AT12" s="79"/>
      <c r="AU12" s="79"/>
      <c r="AV12" s="79" t="s">
        <v>1355</v>
      </c>
      <c r="AW12" s="79"/>
      <c r="AX12" s="79"/>
      <c r="AY12" s="79" t="s">
        <v>1356</v>
      </c>
      <c r="AZ12" s="79"/>
      <c r="BA12" s="79"/>
      <c r="BB12" s="79" t="s">
        <v>1357</v>
      </c>
      <c r="BC12" s="79"/>
      <c r="BD12" s="79"/>
      <c r="BE12" s="79" t="s">
        <v>1358</v>
      </c>
      <c r="BF12" s="79"/>
      <c r="BG12" s="79"/>
      <c r="BH12" s="79" t="s">
        <v>1359</v>
      </c>
      <c r="BI12" s="79"/>
      <c r="BJ12" s="79"/>
      <c r="BK12" s="79" t="s">
        <v>1360</v>
      </c>
      <c r="BL12" s="79"/>
      <c r="BM12" s="79"/>
      <c r="BN12" s="79" t="s">
        <v>1361</v>
      </c>
      <c r="BO12" s="79"/>
      <c r="BP12" s="79"/>
      <c r="BQ12" s="79" t="s">
        <v>1362</v>
      </c>
      <c r="BR12" s="79"/>
      <c r="BS12" s="79"/>
      <c r="BT12" s="79" t="s">
        <v>1363</v>
      </c>
      <c r="BU12" s="79"/>
      <c r="BV12" s="79"/>
      <c r="BW12" s="79" t="s">
        <v>1364</v>
      </c>
      <c r="BX12" s="79"/>
      <c r="BY12" s="79"/>
      <c r="BZ12" s="79" t="s">
        <v>1201</v>
      </c>
      <c r="CA12" s="79"/>
      <c r="CB12" s="79"/>
      <c r="CC12" s="79" t="s">
        <v>1365</v>
      </c>
      <c r="CD12" s="79"/>
      <c r="CE12" s="79"/>
      <c r="CF12" s="79" t="s">
        <v>1366</v>
      </c>
      <c r="CG12" s="79"/>
      <c r="CH12" s="79"/>
      <c r="CI12" s="79" t="s">
        <v>1367</v>
      </c>
      <c r="CJ12" s="79"/>
      <c r="CK12" s="79"/>
      <c r="CL12" s="79" t="s">
        <v>1368</v>
      </c>
      <c r="CM12" s="79"/>
      <c r="CN12" s="79"/>
      <c r="CO12" s="79" t="s">
        <v>1369</v>
      </c>
      <c r="CP12" s="79"/>
      <c r="CQ12" s="79"/>
      <c r="CR12" s="79" t="s">
        <v>1370</v>
      </c>
      <c r="CS12" s="79"/>
      <c r="CT12" s="79"/>
      <c r="CU12" s="79" t="s">
        <v>1371</v>
      </c>
      <c r="CV12" s="79"/>
      <c r="CW12" s="79"/>
      <c r="CX12" s="79" t="s">
        <v>1372</v>
      </c>
      <c r="CY12" s="79"/>
      <c r="CZ12" s="79"/>
      <c r="DA12" s="79" t="s">
        <v>1373</v>
      </c>
      <c r="DB12" s="79"/>
      <c r="DC12" s="79"/>
      <c r="DD12" s="79" t="s">
        <v>1374</v>
      </c>
      <c r="DE12" s="79"/>
      <c r="DF12" s="79"/>
      <c r="DG12" s="79" t="s">
        <v>1375</v>
      </c>
      <c r="DH12" s="79"/>
      <c r="DI12" s="79"/>
      <c r="DJ12" s="98" t="s">
        <v>1376</v>
      </c>
      <c r="DK12" s="98"/>
      <c r="DL12" s="98"/>
      <c r="DM12" s="98" t="s">
        <v>1377</v>
      </c>
      <c r="DN12" s="98"/>
      <c r="DO12" s="98"/>
      <c r="DP12" s="98" t="s">
        <v>1378</v>
      </c>
      <c r="DQ12" s="98"/>
      <c r="DR12" s="98"/>
      <c r="DS12" s="98" t="s">
        <v>1379</v>
      </c>
      <c r="DT12" s="98"/>
      <c r="DU12" s="98"/>
      <c r="DV12" s="98" t="s">
        <v>745</v>
      </c>
      <c r="DW12" s="98"/>
      <c r="DX12" s="98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1233</v>
      </c>
      <c r="EF12" s="79"/>
      <c r="EG12" s="79"/>
      <c r="EH12" s="79" t="s">
        <v>763</v>
      </c>
      <c r="EI12" s="79"/>
      <c r="EJ12" s="79"/>
      <c r="EK12" s="79" t="s">
        <v>1336</v>
      </c>
      <c r="EL12" s="79"/>
      <c r="EM12" s="79"/>
      <c r="EN12" s="79" t="s">
        <v>766</v>
      </c>
      <c r="EO12" s="79"/>
      <c r="EP12" s="79"/>
      <c r="EQ12" s="79" t="s">
        <v>1242</v>
      </c>
      <c r="ER12" s="79"/>
      <c r="ES12" s="79"/>
      <c r="ET12" s="79" t="s">
        <v>771</v>
      </c>
      <c r="EU12" s="79"/>
      <c r="EV12" s="79"/>
      <c r="EW12" s="79" t="s">
        <v>1245</v>
      </c>
      <c r="EX12" s="79"/>
      <c r="EY12" s="79"/>
      <c r="EZ12" s="79" t="s">
        <v>1247</v>
      </c>
      <c r="FA12" s="79"/>
      <c r="FB12" s="79"/>
      <c r="FC12" s="79" t="s">
        <v>1249</v>
      </c>
      <c r="FD12" s="79"/>
      <c r="FE12" s="79"/>
      <c r="FF12" s="79" t="s">
        <v>1337</v>
      </c>
      <c r="FG12" s="79"/>
      <c r="FH12" s="79"/>
      <c r="FI12" s="79" t="s">
        <v>1252</v>
      </c>
      <c r="FJ12" s="79"/>
      <c r="FK12" s="79"/>
      <c r="FL12" s="79" t="s">
        <v>775</v>
      </c>
      <c r="FM12" s="79"/>
      <c r="FN12" s="79"/>
      <c r="FO12" s="79" t="s">
        <v>1256</v>
      </c>
      <c r="FP12" s="79"/>
      <c r="FQ12" s="79"/>
      <c r="FR12" s="79" t="s">
        <v>1259</v>
      </c>
      <c r="FS12" s="79"/>
      <c r="FT12" s="79"/>
      <c r="FU12" s="79" t="s">
        <v>1263</v>
      </c>
      <c r="FV12" s="79"/>
      <c r="FW12" s="79"/>
      <c r="FX12" s="79" t="s">
        <v>1265</v>
      </c>
      <c r="FY12" s="79"/>
      <c r="FZ12" s="79"/>
      <c r="GA12" s="98" t="s">
        <v>1268</v>
      </c>
      <c r="GB12" s="98"/>
      <c r="GC12" s="98"/>
      <c r="GD12" s="79" t="s">
        <v>780</v>
      </c>
      <c r="GE12" s="79"/>
      <c r="GF12" s="79"/>
      <c r="GG12" s="98" t="s">
        <v>1275</v>
      </c>
      <c r="GH12" s="98"/>
      <c r="GI12" s="98"/>
      <c r="GJ12" s="98" t="s">
        <v>1276</v>
      </c>
      <c r="GK12" s="98"/>
      <c r="GL12" s="98"/>
      <c r="GM12" s="98" t="s">
        <v>1278</v>
      </c>
      <c r="GN12" s="98"/>
      <c r="GO12" s="98"/>
      <c r="GP12" s="98" t="s">
        <v>1279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79" t="s">
        <v>1286</v>
      </c>
      <c r="HC12" s="79"/>
      <c r="HD12" s="79"/>
      <c r="HE12" s="79" t="s">
        <v>1288</v>
      </c>
      <c r="HF12" s="79"/>
      <c r="HG12" s="79"/>
      <c r="HH12" s="79" t="s">
        <v>796</v>
      </c>
      <c r="HI12" s="79"/>
      <c r="HJ12" s="79"/>
      <c r="HK12" s="79" t="s">
        <v>1289</v>
      </c>
      <c r="HL12" s="79"/>
      <c r="HM12" s="79"/>
      <c r="HN12" s="79" t="s">
        <v>1292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1301</v>
      </c>
      <c r="IA12" s="79"/>
      <c r="IB12" s="79"/>
      <c r="IC12" s="79" t="s">
        <v>1305</v>
      </c>
      <c r="ID12" s="79"/>
      <c r="IE12" s="79"/>
      <c r="IF12" s="79" t="s">
        <v>802</v>
      </c>
      <c r="IG12" s="79"/>
      <c r="IH12" s="79"/>
      <c r="II12" s="79" t="s">
        <v>1310</v>
      </c>
      <c r="IJ12" s="79"/>
      <c r="IK12" s="79"/>
      <c r="IL12" s="79" t="s">
        <v>1311</v>
      </c>
      <c r="IM12" s="79"/>
      <c r="IN12" s="79"/>
      <c r="IO12" s="79" t="s">
        <v>1315</v>
      </c>
      <c r="IP12" s="79"/>
      <c r="IQ12" s="79"/>
      <c r="IR12" s="79" t="s">
        <v>1319</v>
      </c>
      <c r="IS12" s="79"/>
      <c r="IT12" s="79"/>
    </row>
    <row r="13" spans="1:293" ht="82.5" customHeight="1" x14ac:dyDescent="0.3">
      <c r="A13" s="80"/>
      <c r="B13" s="80"/>
      <c r="C13" s="57" t="s">
        <v>30</v>
      </c>
      <c r="D13" s="57" t="s">
        <v>1169</v>
      </c>
      <c r="E13" s="57" t="s">
        <v>1170</v>
      </c>
      <c r="F13" s="57" t="s">
        <v>1171</v>
      </c>
      <c r="G13" s="57" t="s">
        <v>1172</v>
      </c>
      <c r="H13" s="57" t="s">
        <v>1063</v>
      </c>
      <c r="I13" s="57" t="s">
        <v>1173</v>
      </c>
      <c r="J13" s="57" t="s">
        <v>1174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1175</v>
      </c>
      <c r="Q13" s="57" t="s">
        <v>625</v>
      </c>
      <c r="R13" s="57" t="s">
        <v>719</v>
      </c>
      <c r="S13" s="57" t="s">
        <v>1176</v>
      </c>
      <c r="T13" s="57" t="s">
        <v>720</v>
      </c>
      <c r="U13" s="57" t="s">
        <v>1177</v>
      </c>
      <c r="V13" s="57" t="s">
        <v>1178</v>
      </c>
      <c r="W13" s="57" t="s">
        <v>1179</v>
      </c>
      <c r="X13" s="57" t="s">
        <v>721</v>
      </c>
      <c r="Y13" s="57" t="s">
        <v>722</v>
      </c>
      <c r="Z13" s="57" t="s">
        <v>1180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1181</v>
      </c>
      <c r="AG13" s="57" t="s">
        <v>1182</v>
      </c>
      <c r="AH13" s="57" t="s">
        <v>1183</v>
      </c>
      <c r="AI13" s="57" t="s">
        <v>1184</v>
      </c>
      <c r="AJ13" s="57" t="s">
        <v>1185</v>
      </c>
      <c r="AK13" s="57" t="s">
        <v>516</v>
      </c>
      <c r="AL13" s="57" t="s">
        <v>1186</v>
      </c>
      <c r="AM13" s="57" t="s">
        <v>724</v>
      </c>
      <c r="AN13" s="57" t="s">
        <v>725</v>
      </c>
      <c r="AO13" s="57" t="s">
        <v>1187</v>
      </c>
      <c r="AP13" s="57" t="s">
        <v>726</v>
      </c>
      <c r="AQ13" s="57" t="s">
        <v>1188</v>
      </c>
      <c r="AR13" s="57" t="s">
        <v>727</v>
      </c>
      <c r="AS13" s="57" t="s">
        <v>95</v>
      </c>
      <c r="AT13" s="57" t="s">
        <v>257</v>
      </c>
      <c r="AU13" s="57" t="s">
        <v>1189</v>
      </c>
      <c r="AV13" s="57" t="s">
        <v>728</v>
      </c>
      <c r="AW13" s="57" t="s">
        <v>729</v>
      </c>
      <c r="AX13" s="57" t="s">
        <v>1190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1191</v>
      </c>
      <c r="BH13" s="57" t="s">
        <v>1192</v>
      </c>
      <c r="BI13" s="57" t="s">
        <v>736</v>
      </c>
      <c r="BJ13" s="57" t="s">
        <v>1193</v>
      </c>
      <c r="BK13" s="57" t="s">
        <v>737</v>
      </c>
      <c r="BL13" s="57" t="s">
        <v>738</v>
      </c>
      <c r="BM13" s="57" t="s">
        <v>1194</v>
      </c>
      <c r="BN13" s="57" t="s">
        <v>1195</v>
      </c>
      <c r="BO13" s="57" t="s">
        <v>1196</v>
      </c>
      <c r="BP13" s="57" t="s">
        <v>723</v>
      </c>
      <c r="BQ13" s="57" t="s">
        <v>1197</v>
      </c>
      <c r="BR13" s="57" t="s">
        <v>1198</v>
      </c>
      <c r="BS13" s="57" t="s">
        <v>1199</v>
      </c>
      <c r="BT13" s="57" t="s">
        <v>739</v>
      </c>
      <c r="BU13" s="57" t="s">
        <v>740</v>
      </c>
      <c r="BV13" s="57" t="s">
        <v>1200</v>
      </c>
      <c r="BW13" s="57" t="s">
        <v>741</v>
      </c>
      <c r="BX13" s="57" t="s">
        <v>742</v>
      </c>
      <c r="BY13" s="57" t="s">
        <v>743</v>
      </c>
      <c r="BZ13" s="57" t="s">
        <v>1201</v>
      </c>
      <c r="CA13" s="57" t="s">
        <v>1202</v>
      </c>
      <c r="CB13" s="57" t="s">
        <v>1203</v>
      </c>
      <c r="CC13" s="57" t="s">
        <v>1204</v>
      </c>
      <c r="CD13" s="57" t="s">
        <v>746</v>
      </c>
      <c r="CE13" s="57" t="s">
        <v>747</v>
      </c>
      <c r="CF13" s="57" t="s">
        <v>1205</v>
      </c>
      <c r="CG13" s="57" t="s">
        <v>1206</v>
      </c>
      <c r="CH13" s="57" t="s">
        <v>744</v>
      </c>
      <c r="CI13" s="57" t="s">
        <v>1207</v>
      </c>
      <c r="CJ13" s="57" t="s">
        <v>1208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1209</v>
      </c>
      <c r="CQ13" s="57" t="s">
        <v>750</v>
      </c>
      <c r="CR13" s="57" t="s">
        <v>751</v>
      </c>
      <c r="CS13" s="57" t="s">
        <v>1210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1211</v>
      </c>
      <c r="CY13" s="57" t="s">
        <v>1212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1213</v>
      </c>
      <c r="DG13" s="57" t="s">
        <v>1214</v>
      </c>
      <c r="DH13" s="57" t="s">
        <v>1215</v>
      </c>
      <c r="DI13" s="57" t="s">
        <v>1216</v>
      </c>
      <c r="DJ13" s="58" t="s">
        <v>360</v>
      </c>
      <c r="DK13" s="57" t="s">
        <v>1217</v>
      </c>
      <c r="DL13" s="58" t="s">
        <v>1218</v>
      </c>
      <c r="DM13" s="58" t="s">
        <v>758</v>
      </c>
      <c r="DN13" s="57" t="s">
        <v>1219</v>
      </c>
      <c r="DO13" s="58" t="s">
        <v>759</v>
      </c>
      <c r="DP13" s="58" t="s">
        <v>760</v>
      </c>
      <c r="DQ13" s="57" t="s">
        <v>1335</v>
      </c>
      <c r="DR13" s="58" t="s">
        <v>1220</v>
      </c>
      <c r="DS13" s="58" t="s">
        <v>1221</v>
      </c>
      <c r="DT13" s="57" t="s">
        <v>1222</v>
      </c>
      <c r="DU13" s="58" t="s">
        <v>1223</v>
      </c>
      <c r="DV13" s="58" t="s">
        <v>1224</v>
      </c>
      <c r="DW13" s="57" t="s">
        <v>1225</v>
      </c>
      <c r="DX13" s="58" t="s">
        <v>1226</v>
      </c>
      <c r="DY13" s="57" t="s">
        <v>1227</v>
      </c>
      <c r="DZ13" s="57" t="s">
        <v>1228</v>
      </c>
      <c r="EA13" s="57" t="s">
        <v>1229</v>
      </c>
      <c r="EB13" s="57" t="s">
        <v>1230</v>
      </c>
      <c r="EC13" s="57" t="s">
        <v>1231</v>
      </c>
      <c r="ED13" s="57" t="s">
        <v>1232</v>
      </c>
      <c r="EE13" s="57" t="s">
        <v>1234</v>
      </c>
      <c r="EF13" s="57" t="s">
        <v>1235</v>
      </c>
      <c r="EG13" s="57" t="s">
        <v>1236</v>
      </c>
      <c r="EH13" s="57" t="s">
        <v>764</v>
      </c>
      <c r="EI13" s="57" t="s">
        <v>765</v>
      </c>
      <c r="EJ13" s="57" t="s">
        <v>1237</v>
      </c>
      <c r="EK13" s="57" t="s">
        <v>1238</v>
      </c>
      <c r="EL13" s="57" t="s">
        <v>1239</v>
      </c>
      <c r="EM13" s="57" t="s">
        <v>1240</v>
      </c>
      <c r="EN13" s="57" t="s">
        <v>767</v>
      </c>
      <c r="EO13" s="57" t="s">
        <v>768</v>
      </c>
      <c r="EP13" s="57" t="s">
        <v>1241</v>
      </c>
      <c r="EQ13" s="57" t="s">
        <v>769</v>
      </c>
      <c r="ER13" s="57" t="s">
        <v>770</v>
      </c>
      <c r="ES13" s="57" t="s">
        <v>1243</v>
      </c>
      <c r="ET13" s="57" t="s">
        <v>772</v>
      </c>
      <c r="EU13" s="57" t="s">
        <v>773</v>
      </c>
      <c r="EV13" s="57" t="s">
        <v>1244</v>
      </c>
      <c r="EW13" s="57" t="s">
        <v>772</v>
      </c>
      <c r="EX13" s="57" t="s">
        <v>773</v>
      </c>
      <c r="EY13" s="57" t="s">
        <v>1246</v>
      </c>
      <c r="EZ13" s="57" t="s">
        <v>198</v>
      </c>
      <c r="FA13" s="57" t="s">
        <v>1248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1250</v>
      </c>
      <c r="FH13" s="57" t="s">
        <v>1251</v>
      </c>
      <c r="FI13" s="57" t="s">
        <v>16</v>
      </c>
      <c r="FJ13" s="57" t="s">
        <v>17</v>
      </c>
      <c r="FK13" s="57" t="s">
        <v>147</v>
      </c>
      <c r="FL13" s="57" t="s">
        <v>1253</v>
      </c>
      <c r="FM13" s="57" t="s">
        <v>1254</v>
      </c>
      <c r="FN13" s="57" t="s">
        <v>1255</v>
      </c>
      <c r="FO13" s="57" t="s">
        <v>1257</v>
      </c>
      <c r="FP13" s="57" t="s">
        <v>1258</v>
      </c>
      <c r="FQ13" s="57" t="s">
        <v>1260</v>
      </c>
      <c r="FR13" s="57" t="s">
        <v>776</v>
      </c>
      <c r="FS13" s="57" t="s">
        <v>1261</v>
      </c>
      <c r="FT13" s="57" t="s">
        <v>1262</v>
      </c>
      <c r="FU13" s="57" t="s">
        <v>777</v>
      </c>
      <c r="FV13" s="57" t="s">
        <v>778</v>
      </c>
      <c r="FW13" s="57" t="s">
        <v>1264</v>
      </c>
      <c r="FX13" s="57" t="s">
        <v>1266</v>
      </c>
      <c r="FY13" s="57" t="s">
        <v>779</v>
      </c>
      <c r="FZ13" s="57" t="s">
        <v>1267</v>
      </c>
      <c r="GA13" s="58" t="s">
        <v>1269</v>
      </c>
      <c r="GB13" s="57" t="s">
        <v>1270</v>
      </c>
      <c r="GC13" s="58" t="s">
        <v>1271</v>
      </c>
      <c r="GD13" s="57" t="s">
        <v>1272</v>
      </c>
      <c r="GE13" s="57" t="s">
        <v>1273</v>
      </c>
      <c r="GF13" s="57" t="s">
        <v>1274</v>
      </c>
      <c r="GG13" s="58" t="s">
        <v>152</v>
      </c>
      <c r="GH13" s="57" t="s">
        <v>781</v>
      </c>
      <c r="GI13" s="58" t="s">
        <v>782</v>
      </c>
      <c r="GJ13" s="58" t="s">
        <v>1277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1280</v>
      </c>
      <c r="GS13" s="58" t="s">
        <v>1281</v>
      </c>
      <c r="GT13" s="57" t="s">
        <v>788</v>
      </c>
      <c r="GU13" s="58" t="s">
        <v>1282</v>
      </c>
      <c r="GV13" s="58" t="s">
        <v>1283</v>
      </c>
      <c r="GW13" s="57" t="s">
        <v>1284</v>
      </c>
      <c r="GX13" s="58" t="s">
        <v>1285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1287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1290</v>
      </c>
      <c r="HL13" s="57" t="s">
        <v>795</v>
      </c>
      <c r="HM13" s="57" t="s">
        <v>1291</v>
      </c>
      <c r="HN13" s="57" t="s">
        <v>1293</v>
      </c>
      <c r="HO13" s="57" t="s">
        <v>1294</v>
      </c>
      <c r="HP13" s="57" t="s">
        <v>1295</v>
      </c>
      <c r="HQ13" s="57" t="s">
        <v>800</v>
      </c>
      <c r="HR13" s="57" t="s">
        <v>801</v>
      </c>
      <c r="HS13" s="57" t="s">
        <v>1296</v>
      </c>
      <c r="HT13" s="57" t="s">
        <v>1338</v>
      </c>
      <c r="HU13" s="57" t="s">
        <v>798</v>
      </c>
      <c r="HV13" s="57" t="s">
        <v>1297</v>
      </c>
      <c r="HW13" s="57" t="s">
        <v>1298</v>
      </c>
      <c r="HX13" s="57" t="s">
        <v>1299</v>
      </c>
      <c r="HY13" s="57" t="s">
        <v>1300</v>
      </c>
      <c r="HZ13" s="57" t="s">
        <v>1302</v>
      </c>
      <c r="IA13" s="57" t="s">
        <v>1303</v>
      </c>
      <c r="IB13" s="57" t="s">
        <v>1304</v>
      </c>
      <c r="IC13" s="57" t="s">
        <v>1306</v>
      </c>
      <c r="ID13" s="57" t="s">
        <v>1307</v>
      </c>
      <c r="IE13" s="57" t="s">
        <v>1308</v>
      </c>
      <c r="IF13" s="57" t="s">
        <v>803</v>
      </c>
      <c r="IG13" s="57" t="s">
        <v>804</v>
      </c>
      <c r="IH13" s="57" t="s">
        <v>1309</v>
      </c>
      <c r="II13" s="57" t="s">
        <v>148</v>
      </c>
      <c r="IJ13" s="57" t="s">
        <v>235</v>
      </c>
      <c r="IK13" s="57" t="s">
        <v>209</v>
      </c>
      <c r="IL13" s="57" t="s">
        <v>1312</v>
      </c>
      <c r="IM13" s="57" t="s">
        <v>1313</v>
      </c>
      <c r="IN13" s="57" t="s">
        <v>1314</v>
      </c>
      <c r="IO13" s="57" t="s">
        <v>1316</v>
      </c>
      <c r="IP13" s="57" t="s">
        <v>1317</v>
      </c>
      <c r="IQ13" s="57" t="s">
        <v>1318</v>
      </c>
      <c r="IR13" s="57" t="s">
        <v>1320</v>
      </c>
      <c r="IS13" s="57" t="s">
        <v>1321</v>
      </c>
      <c r="IT13" s="57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7" t="s">
        <v>842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65" t="s">
        <v>3</v>
      </c>
      <c r="G47" s="66"/>
      <c r="H47" s="67" t="s">
        <v>715</v>
      </c>
      <c r="I47" s="68"/>
      <c r="J47" s="67" t="s">
        <v>331</v>
      </c>
      <c r="K47" s="6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67" t="s">
        <v>174</v>
      </c>
      <c r="I56" s="68"/>
      <c r="J56" s="97" t="s">
        <v>186</v>
      </c>
      <c r="K56" s="97"/>
      <c r="L56" s="97" t="s">
        <v>117</v>
      </c>
      <c r="M56" s="97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31" zoomScale="84" zoomScaleNormal="84" workbookViewId="0">
      <selection activeCell="D41" sqref="D4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0" t="s">
        <v>1382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 t="s">
        <v>1410</v>
      </c>
      <c r="C2" s="7"/>
      <c r="D2" s="7"/>
      <c r="E2" s="7"/>
      <c r="F2" s="7" t="s">
        <v>1411</v>
      </c>
      <c r="G2" s="7"/>
      <c r="H2" s="7"/>
      <c r="I2" s="7"/>
      <c r="J2" s="15"/>
      <c r="K2" s="15"/>
      <c r="L2" s="16"/>
      <c r="M2" s="7"/>
      <c r="N2" s="7" t="s">
        <v>1412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4" t="s">
        <v>1380</v>
      </c>
      <c r="IS2" s="6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7" t="s">
        <v>0</v>
      </c>
      <c r="B4" s="117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 x14ac:dyDescent="0.3">
      <c r="A5" s="118"/>
      <c r="B5" s="118"/>
      <c r="C5" s="107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07" t="s">
        <v>332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0" t="s">
        <v>174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186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118"/>
      <c r="B6" s="118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3">
      <c r="A7" s="118"/>
      <c r="B7" s="118"/>
      <c r="C7" s="79" t="s">
        <v>1340</v>
      </c>
      <c r="D7" s="79"/>
      <c r="E7" s="79"/>
      <c r="F7" s="79" t="s">
        <v>1341</v>
      </c>
      <c r="G7" s="79"/>
      <c r="H7" s="79"/>
      <c r="I7" s="79" t="s">
        <v>1342</v>
      </c>
      <c r="J7" s="79"/>
      <c r="K7" s="79"/>
      <c r="L7" s="79" t="s">
        <v>1343</v>
      </c>
      <c r="M7" s="79"/>
      <c r="N7" s="79"/>
      <c r="O7" s="79" t="s">
        <v>1344</v>
      </c>
      <c r="P7" s="79"/>
      <c r="Q7" s="79"/>
      <c r="R7" s="79" t="s">
        <v>1345</v>
      </c>
      <c r="S7" s="79"/>
      <c r="T7" s="79"/>
      <c r="U7" s="79" t="s">
        <v>1346</v>
      </c>
      <c r="V7" s="79"/>
      <c r="W7" s="79"/>
      <c r="X7" s="79" t="s">
        <v>1347</v>
      </c>
      <c r="Y7" s="79"/>
      <c r="Z7" s="79"/>
      <c r="AA7" s="79" t="s">
        <v>1348</v>
      </c>
      <c r="AB7" s="79"/>
      <c r="AC7" s="79"/>
      <c r="AD7" s="79" t="s">
        <v>1349</v>
      </c>
      <c r="AE7" s="79"/>
      <c r="AF7" s="79"/>
      <c r="AG7" s="79" t="s">
        <v>1350</v>
      </c>
      <c r="AH7" s="79"/>
      <c r="AI7" s="79"/>
      <c r="AJ7" s="79" t="s">
        <v>1351</v>
      </c>
      <c r="AK7" s="79"/>
      <c r="AL7" s="79"/>
      <c r="AM7" s="79" t="s">
        <v>1352</v>
      </c>
      <c r="AN7" s="79"/>
      <c r="AO7" s="79"/>
      <c r="AP7" s="79" t="s">
        <v>1353</v>
      </c>
      <c r="AQ7" s="79"/>
      <c r="AR7" s="79"/>
      <c r="AS7" s="79" t="s">
        <v>1354</v>
      </c>
      <c r="AT7" s="79"/>
      <c r="AU7" s="79"/>
      <c r="AV7" s="79" t="s">
        <v>1355</v>
      </c>
      <c r="AW7" s="79"/>
      <c r="AX7" s="79"/>
      <c r="AY7" s="79" t="s">
        <v>1356</v>
      </c>
      <c r="AZ7" s="79"/>
      <c r="BA7" s="79"/>
      <c r="BB7" s="79" t="s">
        <v>1357</v>
      </c>
      <c r="BC7" s="79"/>
      <c r="BD7" s="79"/>
      <c r="BE7" s="79" t="s">
        <v>1358</v>
      </c>
      <c r="BF7" s="79"/>
      <c r="BG7" s="79"/>
      <c r="BH7" s="79" t="s">
        <v>1359</v>
      </c>
      <c r="BI7" s="79"/>
      <c r="BJ7" s="79"/>
      <c r="BK7" s="79" t="s">
        <v>1360</v>
      </c>
      <c r="BL7" s="79"/>
      <c r="BM7" s="79"/>
      <c r="BN7" s="79" t="s">
        <v>1361</v>
      </c>
      <c r="BO7" s="79"/>
      <c r="BP7" s="79"/>
      <c r="BQ7" s="79" t="s">
        <v>1362</v>
      </c>
      <c r="BR7" s="79"/>
      <c r="BS7" s="79"/>
      <c r="BT7" s="79" t="s">
        <v>1363</v>
      </c>
      <c r="BU7" s="79"/>
      <c r="BV7" s="79"/>
      <c r="BW7" s="79" t="s">
        <v>1364</v>
      </c>
      <c r="BX7" s="79"/>
      <c r="BY7" s="79"/>
      <c r="BZ7" s="79" t="s">
        <v>1201</v>
      </c>
      <c r="CA7" s="79"/>
      <c r="CB7" s="79"/>
      <c r="CC7" s="79" t="s">
        <v>1365</v>
      </c>
      <c r="CD7" s="79"/>
      <c r="CE7" s="79"/>
      <c r="CF7" s="79" t="s">
        <v>1366</v>
      </c>
      <c r="CG7" s="79"/>
      <c r="CH7" s="79"/>
      <c r="CI7" s="79" t="s">
        <v>1367</v>
      </c>
      <c r="CJ7" s="79"/>
      <c r="CK7" s="79"/>
      <c r="CL7" s="79" t="s">
        <v>1368</v>
      </c>
      <c r="CM7" s="79"/>
      <c r="CN7" s="79"/>
      <c r="CO7" s="79" t="s">
        <v>1369</v>
      </c>
      <c r="CP7" s="79"/>
      <c r="CQ7" s="79"/>
      <c r="CR7" s="79" t="s">
        <v>1370</v>
      </c>
      <c r="CS7" s="79"/>
      <c r="CT7" s="79"/>
      <c r="CU7" s="79" t="s">
        <v>1371</v>
      </c>
      <c r="CV7" s="79"/>
      <c r="CW7" s="79"/>
      <c r="CX7" s="79" t="s">
        <v>1372</v>
      </c>
      <c r="CY7" s="79"/>
      <c r="CZ7" s="79"/>
      <c r="DA7" s="79" t="s">
        <v>1373</v>
      </c>
      <c r="DB7" s="79"/>
      <c r="DC7" s="79"/>
      <c r="DD7" s="79" t="s">
        <v>1374</v>
      </c>
      <c r="DE7" s="79"/>
      <c r="DF7" s="79"/>
      <c r="DG7" s="79" t="s">
        <v>1375</v>
      </c>
      <c r="DH7" s="79"/>
      <c r="DI7" s="79"/>
      <c r="DJ7" s="98" t="s">
        <v>1376</v>
      </c>
      <c r="DK7" s="98"/>
      <c r="DL7" s="98"/>
      <c r="DM7" s="98" t="s">
        <v>1377</v>
      </c>
      <c r="DN7" s="98"/>
      <c r="DO7" s="98"/>
      <c r="DP7" s="98" t="s">
        <v>1378</v>
      </c>
      <c r="DQ7" s="98"/>
      <c r="DR7" s="98"/>
      <c r="DS7" s="98" t="s">
        <v>1379</v>
      </c>
      <c r="DT7" s="98"/>
      <c r="DU7" s="98"/>
      <c r="DV7" s="98" t="s">
        <v>745</v>
      </c>
      <c r="DW7" s="98"/>
      <c r="DX7" s="98"/>
      <c r="DY7" s="79" t="s">
        <v>761</v>
      </c>
      <c r="DZ7" s="79"/>
      <c r="EA7" s="79"/>
      <c r="EB7" s="79" t="s">
        <v>762</v>
      </c>
      <c r="EC7" s="79"/>
      <c r="ED7" s="79"/>
      <c r="EE7" s="79" t="s">
        <v>1233</v>
      </c>
      <c r="EF7" s="79"/>
      <c r="EG7" s="79"/>
      <c r="EH7" s="79" t="s">
        <v>763</v>
      </c>
      <c r="EI7" s="79"/>
      <c r="EJ7" s="79"/>
      <c r="EK7" s="79" t="s">
        <v>1336</v>
      </c>
      <c r="EL7" s="79"/>
      <c r="EM7" s="79"/>
      <c r="EN7" s="79" t="s">
        <v>766</v>
      </c>
      <c r="EO7" s="79"/>
      <c r="EP7" s="79"/>
      <c r="EQ7" s="79" t="s">
        <v>1242</v>
      </c>
      <c r="ER7" s="79"/>
      <c r="ES7" s="79"/>
      <c r="ET7" s="79" t="s">
        <v>771</v>
      </c>
      <c r="EU7" s="79"/>
      <c r="EV7" s="79"/>
      <c r="EW7" s="79" t="s">
        <v>1245</v>
      </c>
      <c r="EX7" s="79"/>
      <c r="EY7" s="79"/>
      <c r="EZ7" s="79" t="s">
        <v>1247</v>
      </c>
      <c r="FA7" s="79"/>
      <c r="FB7" s="79"/>
      <c r="FC7" s="79" t="s">
        <v>1249</v>
      </c>
      <c r="FD7" s="79"/>
      <c r="FE7" s="79"/>
      <c r="FF7" s="79" t="s">
        <v>1337</v>
      </c>
      <c r="FG7" s="79"/>
      <c r="FH7" s="79"/>
      <c r="FI7" s="79" t="s">
        <v>1252</v>
      </c>
      <c r="FJ7" s="79"/>
      <c r="FK7" s="79"/>
      <c r="FL7" s="79" t="s">
        <v>775</v>
      </c>
      <c r="FM7" s="79"/>
      <c r="FN7" s="79"/>
      <c r="FO7" s="79" t="s">
        <v>1256</v>
      </c>
      <c r="FP7" s="79"/>
      <c r="FQ7" s="79"/>
      <c r="FR7" s="79" t="s">
        <v>1259</v>
      </c>
      <c r="FS7" s="79"/>
      <c r="FT7" s="79"/>
      <c r="FU7" s="79" t="s">
        <v>1263</v>
      </c>
      <c r="FV7" s="79"/>
      <c r="FW7" s="79"/>
      <c r="FX7" s="79" t="s">
        <v>1265</v>
      </c>
      <c r="FY7" s="79"/>
      <c r="FZ7" s="79"/>
      <c r="GA7" s="98" t="s">
        <v>1268</v>
      </c>
      <c r="GB7" s="98"/>
      <c r="GC7" s="98"/>
      <c r="GD7" s="79" t="s">
        <v>780</v>
      </c>
      <c r="GE7" s="79"/>
      <c r="GF7" s="79"/>
      <c r="GG7" s="98" t="s">
        <v>1275</v>
      </c>
      <c r="GH7" s="98"/>
      <c r="GI7" s="98"/>
      <c r="GJ7" s="98" t="s">
        <v>1276</v>
      </c>
      <c r="GK7" s="98"/>
      <c r="GL7" s="98"/>
      <c r="GM7" s="98" t="s">
        <v>1278</v>
      </c>
      <c r="GN7" s="98"/>
      <c r="GO7" s="98"/>
      <c r="GP7" s="98" t="s">
        <v>1279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79" t="s">
        <v>1286</v>
      </c>
      <c r="HC7" s="79"/>
      <c r="HD7" s="79"/>
      <c r="HE7" s="79" t="s">
        <v>1288</v>
      </c>
      <c r="HF7" s="79"/>
      <c r="HG7" s="79"/>
      <c r="HH7" s="79" t="s">
        <v>796</v>
      </c>
      <c r="HI7" s="79"/>
      <c r="HJ7" s="79"/>
      <c r="HK7" s="79" t="s">
        <v>1289</v>
      </c>
      <c r="HL7" s="79"/>
      <c r="HM7" s="79"/>
      <c r="HN7" s="79" t="s">
        <v>1292</v>
      </c>
      <c r="HO7" s="79"/>
      <c r="HP7" s="79"/>
      <c r="HQ7" s="79" t="s">
        <v>799</v>
      </c>
      <c r="HR7" s="79"/>
      <c r="HS7" s="79"/>
      <c r="HT7" s="79" t="s">
        <v>797</v>
      </c>
      <c r="HU7" s="79"/>
      <c r="HV7" s="79"/>
      <c r="HW7" s="79" t="s">
        <v>618</v>
      </c>
      <c r="HX7" s="79"/>
      <c r="HY7" s="79"/>
      <c r="HZ7" s="79" t="s">
        <v>1301</v>
      </c>
      <c r="IA7" s="79"/>
      <c r="IB7" s="79"/>
      <c r="IC7" s="79" t="s">
        <v>1305</v>
      </c>
      <c r="ID7" s="79"/>
      <c r="IE7" s="79"/>
      <c r="IF7" s="79" t="s">
        <v>802</v>
      </c>
      <c r="IG7" s="79"/>
      <c r="IH7" s="79"/>
      <c r="II7" s="79" t="s">
        <v>1310</v>
      </c>
      <c r="IJ7" s="79"/>
      <c r="IK7" s="79"/>
      <c r="IL7" s="79" t="s">
        <v>1311</v>
      </c>
      <c r="IM7" s="79"/>
      <c r="IN7" s="79"/>
      <c r="IO7" s="79" t="s">
        <v>1315</v>
      </c>
      <c r="IP7" s="79"/>
      <c r="IQ7" s="79"/>
      <c r="IR7" s="79" t="s">
        <v>1319</v>
      </c>
      <c r="IS7" s="79"/>
      <c r="IT7" s="79"/>
    </row>
    <row r="8" spans="1:254" ht="58.5" customHeight="1" x14ac:dyDescent="0.3">
      <c r="A8" s="119"/>
      <c r="B8" s="119"/>
      <c r="C8" s="57" t="s">
        <v>30</v>
      </c>
      <c r="D8" s="57" t="s">
        <v>1169</v>
      </c>
      <c r="E8" s="57" t="s">
        <v>1170</v>
      </c>
      <c r="F8" s="57" t="s">
        <v>1171</v>
      </c>
      <c r="G8" s="57" t="s">
        <v>1172</v>
      </c>
      <c r="H8" s="57" t="s">
        <v>1063</v>
      </c>
      <c r="I8" s="57" t="s">
        <v>1173</v>
      </c>
      <c r="J8" s="57" t="s">
        <v>1174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1175</v>
      </c>
      <c r="Q8" s="57" t="s">
        <v>625</v>
      </c>
      <c r="R8" s="57" t="s">
        <v>719</v>
      </c>
      <c r="S8" s="57" t="s">
        <v>1176</v>
      </c>
      <c r="T8" s="57" t="s">
        <v>720</v>
      </c>
      <c r="U8" s="57" t="s">
        <v>1177</v>
      </c>
      <c r="V8" s="57" t="s">
        <v>1178</v>
      </c>
      <c r="W8" s="57" t="s">
        <v>1179</v>
      </c>
      <c r="X8" s="57" t="s">
        <v>721</v>
      </c>
      <c r="Y8" s="57" t="s">
        <v>722</v>
      </c>
      <c r="Z8" s="57" t="s">
        <v>1180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1181</v>
      </c>
      <c r="AG8" s="57" t="s">
        <v>1182</v>
      </c>
      <c r="AH8" s="57" t="s">
        <v>1183</v>
      </c>
      <c r="AI8" s="57" t="s">
        <v>1184</v>
      </c>
      <c r="AJ8" s="57" t="s">
        <v>1185</v>
      </c>
      <c r="AK8" s="57" t="s">
        <v>516</v>
      </c>
      <c r="AL8" s="57" t="s">
        <v>1186</v>
      </c>
      <c r="AM8" s="57" t="s">
        <v>724</v>
      </c>
      <c r="AN8" s="57" t="s">
        <v>725</v>
      </c>
      <c r="AO8" s="57" t="s">
        <v>1187</v>
      </c>
      <c r="AP8" s="57" t="s">
        <v>726</v>
      </c>
      <c r="AQ8" s="57" t="s">
        <v>1188</v>
      </c>
      <c r="AR8" s="57" t="s">
        <v>727</v>
      </c>
      <c r="AS8" s="57" t="s">
        <v>95</v>
      </c>
      <c r="AT8" s="57" t="s">
        <v>257</v>
      </c>
      <c r="AU8" s="57" t="s">
        <v>1189</v>
      </c>
      <c r="AV8" s="57" t="s">
        <v>728</v>
      </c>
      <c r="AW8" s="57" t="s">
        <v>729</v>
      </c>
      <c r="AX8" s="57" t="s">
        <v>1190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1191</v>
      </c>
      <c r="BH8" s="57" t="s">
        <v>1192</v>
      </c>
      <c r="BI8" s="57" t="s">
        <v>736</v>
      </c>
      <c r="BJ8" s="57" t="s">
        <v>1193</v>
      </c>
      <c r="BK8" s="57" t="s">
        <v>737</v>
      </c>
      <c r="BL8" s="57" t="s">
        <v>738</v>
      </c>
      <c r="BM8" s="57" t="s">
        <v>1194</v>
      </c>
      <c r="BN8" s="57" t="s">
        <v>1195</v>
      </c>
      <c r="BO8" s="57" t="s">
        <v>1196</v>
      </c>
      <c r="BP8" s="57" t="s">
        <v>723</v>
      </c>
      <c r="BQ8" s="57" t="s">
        <v>1197</v>
      </c>
      <c r="BR8" s="57" t="s">
        <v>1198</v>
      </c>
      <c r="BS8" s="57" t="s">
        <v>1199</v>
      </c>
      <c r="BT8" s="57" t="s">
        <v>739</v>
      </c>
      <c r="BU8" s="57" t="s">
        <v>740</v>
      </c>
      <c r="BV8" s="57" t="s">
        <v>1200</v>
      </c>
      <c r="BW8" s="57" t="s">
        <v>741</v>
      </c>
      <c r="BX8" s="57" t="s">
        <v>742</v>
      </c>
      <c r="BY8" s="57" t="s">
        <v>743</v>
      </c>
      <c r="BZ8" s="57" t="s">
        <v>1201</v>
      </c>
      <c r="CA8" s="57" t="s">
        <v>1202</v>
      </c>
      <c r="CB8" s="57" t="s">
        <v>1203</v>
      </c>
      <c r="CC8" s="57" t="s">
        <v>1204</v>
      </c>
      <c r="CD8" s="57" t="s">
        <v>746</v>
      </c>
      <c r="CE8" s="57" t="s">
        <v>747</v>
      </c>
      <c r="CF8" s="57" t="s">
        <v>1205</v>
      </c>
      <c r="CG8" s="57" t="s">
        <v>1206</v>
      </c>
      <c r="CH8" s="57" t="s">
        <v>744</v>
      </c>
      <c r="CI8" s="57" t="s">
        <v>1207</v>
      </c>
      <c r="CJ8" s="57" t="s">
        <v>1208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1209</v>
      </c>
      <c r="CQ8" s="57" t="s">
        <v>750</v>
      </c>
      <c r="CR8" s="57" t="s">
        <v>751</v>
      </c>
      <c r="CS8" s="57" t="s">
        <v>1210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1211</v>
      </c>
      <c r="CY8" s="57" t="s">
        <v>1212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1213</v>
      </c>
      <c r="DG8" s="57" t="s">
        <v>1214</v>
      </c>
      <c r="DH8" s="57" t="s">
        <v>1215</v>
      </c>
      <c r="DI8" s="57" t="s">
        <v>1216</v>
      </c>
      <c r="DJ8" s="58" t="s">
        <v>360</v>
      </c>
      <c r="DK8" s="57" t="s">
        <v>1217</v>
      </c>
      <c r="DL8" s="58" t="s">
        <v>1218</v>
      </c>
      <c r="DM8" s="58" t="s">
        <v>758</v>
      </c>
      <c r="DN8" s="57" t="s">
        <v>1219</v>
      </c>
      <c r="DO8" s="58" t="s">
        <v>759</v>
      </c>
      <c r="DP8" s="58" t="s">
        <v>760</v>
      </c>
      <c r="DQ8" s="57" t="s">
        <v>1335</v>
      </c>
      <c r="DR8" s="58" t="s">
        <v>1220</v>
      </c>
      <c r="DS8" s="58" t="s">
        <v>1221</v>
      </c>
      <c r="DT8" s="57" t="s">
        <v>1222</v>
      </c>
      <c r="DU8" s="58" t="s">
        <v>1223</v>
      </c>
      <c r="DV8" s="58" t="s">
        <v>1224</v>
      </c>
      <c r="DW8" s="57" t="s">
        <v>1225</v>
      </c>
      <c r="DX8" s="58" t="s">
        <v>1226</v>
      </c>
      <c r="DY8" s="57" t="s">
        <v>1227</v>
      </c>
      <c r="DZ8" s="57" t="s">
        <v>1228</v>
      </c>
      <c r="EA8" s="57" t="s">
        <v>1229</v>
      </c>
      <c r="EB8" s="57" t="s">
        <v>1230</v>
      </c>
      <c r="EC8" s="57" t="s">
        <v>1231</v>
      </c>
      <c r="ED8" s="57" t="s">
        <v>1232</v>
      </c>
      <c r="EE8" s="57" t="s">
        <v>1234</v>
      </c>
      <c r="EF8" s="57" t="s">
        <v>1235</v>
      </c>
      <c r="EG8" s="57" t="s">
        <v>1236</v>
      </c>
      <c r="EH8" s="57" t="s">
        <v>764</v>
      </c>
      <c r="EI8" s="57" t="s">
        <v>765</v>
      </c>
      <c r="EJ8" s="57" t="s">
        <v>1237</v>
      </c>
      <c r="EK8" s="57" t="s">
        <v>1238</v>
      </c>
      <c r="EL8" s="57" t="s">
        <v>1239</v>
      </c>
      <c r="EM8" s="57" t="s">
        <v>1240</v>
      </c>
      <c r="EN8" s="57" t="s">
        <v>767</v>
      </c>
      <c r="EO8" s="57" t="s">
        <v>768</v>
      </c>
      <c r="EP8" s="57" t="s">
        <v>1241</v>
      </c>
      <c r="EQ8" s="57" t="s">
        <v>769</v>
      </c>
      <c r="ER8" s="57" t="s">
        <v>770</v>
      </c>
      <c r="ES8" s="57" t="s">
        <v>1243</v>
      </c>
      <c r="ET8" s="57" t="s">
        <v>772</v>
      </c>
      <c r="EU8" s="57" t="s">
        <v>773</v>
      </c>
      <c r="EV8" s="57" t="s">
        <v>1244</v>
      </c>
      <c r="EW8" s="57" t="s">
        <v>772</v>
      </c>
      <c r="EX8" s="57" t="s">
        <v>773</v>
      </c>
      <c r="EY8" s="57" t="s">
        <v>1246</v>
      </c>
      <c r="EZ8" s="57" t="s">
        <v>198</v>
      </c>
      <c r="FA8" s="57" t="s">
        <v>1248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1250</v>
      </c>
      <c r="FH8" s="57" t="s">
        <v>1251</v>
      </c>
      <c r="FI8" s="57" t="s">
        <v>16</v>
      </c>
      <c r="FJ8" s="57" t="s">
        <v>17</v>
      </c>
      <c r="FK8" s="57" t="s">
        <v>147</v>
      </c>
      <c r="FL8" s="57" t="s">
        <v>1253</v>
      </c>
      <c r="FM8" s="57" t="s">
        <v>1254</v>
      </c>
      <c r="FN8" s="57" t="s">
        <v>1255</v>
      </c>
      <c r="FO8" s="57" t="s">
        <v>1257</v>
      </c>
      <c r="FP8" s="57" t="s">
        <v>1258</v>
      </c>
      <c r="FQ8" s="57" t="s">
        <v>1260</v>
      </c>
      <c r="FR8" s="57" t="s">
        <v>776</v>
      </c>
      <c r="FS8" s="57" t="s">
        <v>1261</v>
      </c>
      <c r="FT8" s="57" t="s">
        <v>1262</v>
      </c>
      <c r="FU8" s="57" t="s">
        <v>777</v>
      </c>
      <c r="FV8" s="57" t="s">
        <v>778</v>
      </c>
      <c r="FW8" s="57" t="s">
        <v>1264</v>
      </c>
      <c r="FX8" s="57" t="s">
        <v>1266</v>
      </c>
      <c r="FY8" s="57" t="s">
        <v>779</v>
      </c>
      <c r="FZ8" s="57" t="s">
        <v>1267</v>
      </c>
      <c r="GA8" s="58" t="s">
        <v>1269</v>
      </c>
      <c r="GB8" s="57" t="s">
        <v>1270</v>
      </c>
      <c r="GC8" s="58" t="s">
        <v>1271</v>
      </c>
      <c r="GD8" s="57" t="s">
        <v>1272</v>
      </c>
      <c r="GE8" s="57" t="s">
        <v>1273</v>
      </c>
      <c r="GF8" s="57" t="s">
        <v>1274</v>
      </c>
      <c r="GG8" s="58" t="s">
        <v>152</v>
      </c>
      <c r="GH8" s="57" t="s">
        <v>781</v>
      </c>
      <c r="GI8" s="58" t="s">
        <v>782</v>
      </c>
      <c r="GJ8" s="58" t="s">
        <v>1277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1280</v>
      </c>
      <c r="GS8" s="58" t="s">
        <v>1281</v>
      </c>
      <c r="GT8" s="57" t="s">
        <v>788</v>
      </c>
      <c r="GU8" s="58" t="s">
        <v>1282</v>
      </c>
      <c r="GV8" s="58" t="s">
        <v>1283</v>
      </c>
      <c r="GW8" s="57" t="s">
        <v>1284</v>
      </c>
      <c r="GX8" s="58" t="s">
        <v>1285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1287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1290</v>
      </c>
      <c r="HL8" s="57" t="s">
        <v>795</v>
      </c>
      <c r="HM8" s="57" t="s">
        <v>1291</v>
      </c>
      <c r="HN8" s="57" t="s">
        <v>1293</v>
      </c>
      <c r="HO8" s="57" t="s">
        <v>1294</v>
      </c>
      <c r="HP8" s="57" t="s">
        <v>1295</v>
      </c>
      <c r="HQ8" s="57" t="s">
        <v>800</v>
      </c>
      <c r="HR8" s="57" t="s">
        <v>801</v>
      </c>
      <c r="HS8" s="57" t="s">
        <v>1296</v>
      </c>
      <c r="HT8" s="57" t="s">
        <v>1338</v>
      </c>
      <c r="HU8" s="57" t="s">
        <v>798</v>
      </c>
      <c r="HV8" s="57" t="s">
        <v>1297</v>
      </c>
      <c r="HW8" s="57" t="s">
        <v>1298</v>
      </c>
      <c r="HX8" s="57" t="s">
        <v>1299</v>
      </c>
      <c r="HY8" s="57" t="s">
        <v>1300</v>
      </c>
      <c r="HZ8" s="57" t="s">
        <v>1302</v>
      </c>
      <c r="IA8" s="57" t="s">
        <v>1303</v>
      </c>
      <c r="IB8" s="57" t="s">
        <v>1304</v>
      </c>
      <c r="IC8" s="57" t="s">
        <v>1306</v>
      </c>
      <c r="ID8" s="57" t="s">
        <v>1307</v>
      </c>
      <c r="IE8" s="57" t="s">
        <v>1308</v>
      </c>
      <c r="IF8" s="57" t="s">
        <v>803</v>
      </c>
      <c r="IG8" s="57" t="s">
        <v>804</v>
      </c>
      <c r="IH8" s="57" t="s">
        <v>1309</v>
      </c>
      <c r="II8" s="57" t="s">
        <v>148</v>
      </c>
      <c r="IJ8" s="57" t="s">
        <v>235</v>
      </c>
      <c r="IK8" s="57" t="s">
        <v>209</v>
      </c>
      <c r="IL8" s="57" t="s">
        <v>1312</v>
      </c>
      <c r="IM8" s="57" t="s">
        <v>1313</v>
      </c>
      <c r="IN8" s="57" t="s">
        <v>1314</v>
      </c>
      <c r="IO8" s="57" t="s">
        <v>1316</v>
      </c>
      <c r="IP8" s="57" t="s">
        <v>1317</v>
      </c>
      <c r="IQ8" s="57" t="s">
        <v>1318</v>
      </c>
      <c r="IR8" s="57" t="s">
        <v>1320</v>
      </c>
      <c r="IS8" s="57" t="s">
        <v>1321</v>
      </c>
      <c r="IT8" s="57" t="s">
        <v>1322</v>
      </c>
    </row>
    <row r="9" spans="1:254" ht="15.6" x14ac:dyDescent="0.3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6" x14ac:dyDescent="0.3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6" x14ac:dyDescent="0.3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/>
      <c r="J11" s="4">
        <v>1</v>
      </c>
      <c r="K11" s="4"/>
      <c r="L11" s="4"/>
      <c r="M11" s="4">
        <v>1</v>
      </c>
      <c r="N11" s="4"/>
      <c r="O11" s="4">
        <v>1</v>
      </c>
      <c r="P11" s="4"/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>
        <v>1</v>
      </c>
      <c r="EF11" s="4"/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>
        <v>1</v>
      </c>
      <c r="ER11" s="4"/>
      <c r="ES11" s="4"/>
      <c r="ET11" s="4"/>
      <c r="EU11" s="4">
        <v>1</v>
      </c>
      <c r="EV11" s="4"/>
      <c r="EW11" s="4"/>
      <c r="EX11" s="4">
        <v>1</v>
      </c>
      <c r="EY11" s="4"/>
      <c r="EZ11" s="4">
        <v>1</v>
      </c>
      <c r="FA11" s="4"/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>
        <v>1</v>
      </c>
      <c r="FM11" s="4"/>
      <c r="FN11" s="4"/>
      <c r="FO11" s="4">
        <v>1</v>
      </c>
      <c r="FP11" s="4"/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>
        <v>1</v>
      </c>
      <c r="HC11" s="4"/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6" x14ac:dyDescent="0.3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 x14ac:dyDescent="0.3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6" x14ac:dyDescent="0.3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6" x14ac:dyDescent="0.3">
      <c r="A15" s="2">
        <v>7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3">
      <c r="A16" s="3">
        <v>8</v>
      </c>
      <c r="B16" s="4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3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3">
      <c r="A18" s="3">
        <v>10</v>
      </c>
      <c r="B18" s="4" t="s">
        <v>1394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x14ac:dyDescent="0.3">
      <c r="A19" s="3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3">
      <c r="A20" s="3">
        <v>12</v>
      </c>
      <c r="B20" s="4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3">
      <c r="A21" s="3">
        <v>13</v>
      </c>
      <c r="B21" s="4" t="s">
        <v>1397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3">
      <c r="A22" s="3">
        <v>14</v>
      </c>
      <c r="B22" s="4" t="s">
        <v>1398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3">
      <c r="A23" s="3">
        <v>15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x14ac:dyDescent="0.3">
      <c r="A24" s="3">
        <v>16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3">
        <v>17</v>
      </c>
      <c r="B25" s="4" t="s">
        <v>1401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x14ac:dyDescent="0.3">
      <c r="A26" s="3">
        <v>18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3">
      <c r="A27" s="3">
        <v>19</v>
      </c>
      <c r="B27" s="4" t="s">
        <v>1403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x14ac:dyDescent="0.3">
      <c r="A28" s="3">
        <v>20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3">
        <v>21</v>
      </c>
      <c r="B29" s="4" t="s">
        <v>1405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3">
      <c r="A30" s="3">
        <v>22</v>
      </c>
      <c r="B30" s="4" t="s">
        <v>1406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3">
      <c r="A31" s="3">
        <v>23</v>
      </c>
      <c r="B31" s="4" t="s">
        <v>1407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3">
      <c r="A32" s="3">
        <v>24</v>
      </c>
      <c r="B32" s="4" t="s">
        <v>1408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3">
      <c r="A33" s="3">
        <v>25</v>
      </c>
      <c r="B33" s="4" t="s">
        <v>1409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</row>
    <row r="34" spans="1:254" x14ac:dyDescent="0.3">
      <c r="A34" s="75" t="s">
        <v>278</v>
      </c>
      <c r="B34" s="76"/>
      <c r="C34" s="3">
        <f t="shared" ref="C34:BN34" si="0">SUM(C9:C33)</f>
        <v>25</v>
      </c>
      <c r="D34" s="3">
        <f t="shared" si="0"/>
        <v>0</v>
      </c>
      <c r="E34" s="3">
        <f t="shared" si="0"/>
        <v>0</v>
      </c>
      <c r="F34" s="3">
        <f t="shared" si="0"/>
        <v>25</v>
      </c>
      <c r="G34" s="3">
        <f t="shared" si="0"/>
        <v>0</v>
      </c>
      <c r="H34" s="3">
        <f t="shared" si="0"/>
        <v>0</v>
      </c>
      <c r="I34" s="3">
        <f t="shared" si="0"/>
        <v>15</v>
      </c>
      <c r="J34" s="3">
        <f t="shared" si="0"/>
        <v>10</v>
      </c>
      <c r="K34" s="3">
        <f t="shared" si="0"/>
        <v>0</v>
      </c>
      <c r="L34" s="3">
        <f t="shared" si="0"/>
        <v>14</v>
      </c>
      <c r="M34" s="3">
        <f t="shared" si="0"/>
        <v>11</v>
      </c>
      <c r="N34" s="3">
        <f t="shared" si="0"/>
        <v>0</v>
      </c>
      <c r="O34" s="3">
        <f t="shared" si="0"/>
        <v>14</v>
      </c>
      <c r="P34" s="3">
        <f t="shared" si="0"/>
        <v>11</v>
      </c>
      <c r="Q34" s="3">
        <f t="shared" si="0"/>
        <v>0</v>
      </c>
      <c r="R34" s="3">
        <f t="shared" si="0"/>
        <v>14</v>
      </c>
      <c r="S34" s="3">
        <f t="shared" si="0"/>
        <v>11</v>
      </c>
      <c r="T34" s="3">
        <f t="shared" si="0"/>
        <v>0</v>
      </c>
      <c r="U34" s="3">
        <f t="shared" si="0"/>
        <v>13</v>
      </c>
      <c r="V34" s="3">
        <f t="shared" si="0"/>
        <v>9</v>
      </c>
      <c r="W34" s="3">
        <f t="shared" si="0"/>
        <v>3</v>
      </c>
      <c r="X34" s="3">
        <f t="shared" si="0"/>
        <v>13</v>
      </c>
      <c r="Y34" s="3">
        <f t="shared" si="0"/>
        <v>9</v>
      </c>
      <c r="Z34" s="3">
        <f t="shared" si="0"/>
        <v>3</v>
      </c>
      <c r="AA34" s="3">
        <f t="shared" si="0"/>
        <v>13</v>
      </c>
      <c r="AB34" s="3">
        <f t="shared" si="0"/>
        <v>9</v>
      </c>
      <c r="AC34" s="3">
        <f t="shared" si="0"/>
        <v>3</v>
      </c>
      <c r="AD34" s="3">
        <f t="shared" si="0"/>
        <v>13</v>
      </c>
      <c r="AE34" s="3">
        <f t="shared" si="0"/>
        <v>9</v>
      </c>
      <c r="AF34" s="3">
        <f t="shared" si="0"/>
        <v>3</v>
      </c>
      <c r="AG34" s="3">
        <f t="shared" si="0"/>
        <v>12</v>
      </c>
      <c r="AH34" s="3">
        <f t="shared" si="0"/>
        <v>10</v>
      </c>
      <c r="AI34" s="3">
        <f t="shared" si="0"/>
        <v>3</v>
      </c>
      <c r="AJ34" s="3">
        <f t="shared" si="0"/>
        <v>13</v>
      </c>
      <c r="AK34" s="3">
        <f t="shared" si="0"/>
        <v>9</v>
      </c>
      <c r="AL34" s="3">
        <f t="shared" si="0"/>
        <v>3</v>
      </c>
      <c r="AM34" s="3">
        <f t="shared" si="0"/>
        <v>13</v>
      </c>
      <c r="AN34" s="3">
        <f t="shared" si="0"/>
        <v>9</v>
      </c>
      <c r="AO34" s="3">
        <f t="shared" si="0"/>
        <v>3</v>
      </c>
      <c r="AP34" s="3">
        <f t="shared" si="0"/>
        <v>13</v>
      </c>
      <c r="AQ34" s="3">
        <f t="shared" si="0"/>
        <v>9</v>
      </c>
      <c r="AR34" s="3">
        <f t="shared" si="0"/>
        <v>3</v>
      </c>
      <c r="AS34" s="3">
        <f t="shared" si="0"/>
        <v>13</v>
      </c>
      <c r="AT34" s="3">
        <f t="shared" si="0"/>
        <v>9</v>
      </c>
      <c r="AU34" s="3">
        <f t="shared" si="0"/>
        <v>3</v>
      </c>
      <c r="AV34" s="3">
        <f t="shared" si="0"/>
        <v>11</v>
      </c>
      <c r="AW34" s="3">
        <f t="shared" si="0"/>
        <v>11</v>
      </c>
      <c r="AX34" s="3">
        <f t="shared" si="0"/>
        <v>3</v>
      </c>
      <c r="AY34" s="3">
        <f t="shared" si="0"/>
        <v>13</v>
      </c>
      <c r="AZ34" s="3">
        <f t="shared" si="0"/>
        <v>9</v>
      </c>
      <c r="BA34" s="3">
        <f t="shared" si="0"/>
        <v>3</v>
      </c>
      <c r="BB34" s="3">
        <f t="shared" si="0"/>
        <v>13</v>
      </c>
      <c r="BC34" s="3">
        <f t="shared" si="0"/>
        <v>9</v>
      </c>
      <c r="BD34" s="3">
        <f t="shared" si="0"/>
        <v>3</v>
      </c>
      <c r="BE34" s="3">
        <f t="shared" si="0"/>
        <v>11</v>
      </c>
      <c r="BF34" s="3">
        <f t="shared" si="0"/>
        <v>11</v>
      </c>
      <c r="BG34" s="3">
        <f t="shared" si="0"/>
        <v>3</v>
      </c>
      <c r="BH34" s="3">
        <f t="shared" si="0"/>
        <v>13</v>
      </c>
      <c r="BI34" s="3">
        <f t="shared" si="0"/>
        <v>9</v>
      </c>
      <c r="BJ34" s="3">
        <f t="shared" si="0"/>
        <v>3</v>
      </c>
      <c r="BK34" s="3">
        <f t="shared" si="0"/>
        <v>13</v>
      </c>
      <c r="BL34" s="3">
        <f t="shared" si="0"/>
        <v>9</v>
      </c>
      <c r="BM34" s="3">
        <f t="shared" si="0"/>
        <v>3</v>
      </c>
      <c r="BN34" s="3">
        <f t="shared" si="0"/>
        <v>13</v>
      </c>
      <c r="BO34" s="3">
        <f t="shared" ref="BO34:DZ34" si="1">SUM(BO9:BO33)</f>
        <v>9</v>
      </c>
      <c r="BP34" s="3">
        <f t="shared" si="1"/>
        <v>3</v>
      </c>
      <c r="BQ34" s="3">
        <f t="shared" si="1"/>
        <v>13</v>
      </c>
      <c r="BR34" s="3">
        <f t="shared" si="1"/>
        <v>9</v>
      </c>
      <c r="BS34" s="3">
        <f t="shared" si="1"/>
        <v>3</v>
      </c>
      <c r="BT34" s="3">
        <f t="shared" si="1"/>
        <v>13</v>
      </c>
      <c r="BU34" s="3">
        <f t="shared" si="1"/>
        <v>9</v>
      </c>
      <c r="BV34" s="3">
        <f t="shared" si="1"/>
        <v>3</v>
      </c>
      <c r="BW34" s="3">
        <f t="shared" si="1"/>
        <v>13</v>
      </c>
      <c r="BX34" s="3">
        <f t="shared" si="1"/>
        <v>9</v>
      </c>
      <c r="BY34" s="3">
        <f t="shared" si="1"/>
        <v>3</v>
      </c>
      <c r="BZ34" s="3">
        <f t="shared" si="1"/>
        <v>14</v>
      </c>
      <c r="CA34" s="3">
        <f t="shared" si="1"/>
        <v>8</v>
      </c>
      <c r="CB34" s="3">
        <f t="shared" si="1"/>
        <v>3</v>
      </c>
      <c r="CC34" s="3">
        <f t="shared" si="1"/>
        <v>14</v>
      </c>
      <c r="CD34" s="3">
        <f t="shared" si="1"/>
        <v>8</v>
      </c>
      <c r="CE34" s="3">
        <f t="shared" si="1"/>
        <v>3</v>
      </c>
      <c r="CF34" s="3">
        <f t="shared" si="1"/>
        <v>14</v>
      </c>
      <c r="CG34" s="3">
        <f t="shared" si="1"/>
        <v>8</v>
      </c>
      <c r="CH34" s="3">
        <f t="shared" si="1"/>
        <v>3</v>
      </c>
      <c r="CI34" s="3">
        <f t="shared" si="1"/>
        <v>13</v>
      </c>
      <c r="CJ34" s="3">
        <f t="shared" si="1"/>
        <v>11</v>
      </c>
      <c r="CK34" s="3">
        <f t="shared" si="1"/>
        <v>1</v>
      </c>
      <c r="CL34" s="3">
        <f t="shared" si="1"/>
        <v>12</v>
      </c>
      <c r="CM34" s="3">
        <f t="shared" si="1"/>
        <v>10</v>
      </c>
      <c r="CN34" s="3">
        <f t="shared" si="1"/>
        <v>3</v>
      </c>
      <c r="CO34" s="3">
        <f t="shared" si="1"/>
        <v>12</v>
      </c>
      <c r="CP34" s="3">
        <f t="shared" si="1"/>
        <v>10</v>
      </c>
      <c r="CQ34" s="3">
        <f t="shared" si="1"/>
        <v>3</v>
      </c>
      <c r="CR34" s="3">
        <f t="shared" si="1"/>
        <v>13</v>
      </c>
      <c r="CS34" s="3">
        <f t="shared" si="1"/>
        <v>9</v>
      </c>
      <c r="CT34" s="3">
        <f t="shared" si="1"/>
        <v>3</v>
      </c>
      <c r="CU34" s="3">
        <f t="shared" si="1"/>
        <v>13</v>
      </c>
      <c r="CV34" s="3">
        <f t="shared" si="1"/>
        <v>9</v>
      </c>
      <c r="CW34" s="3">
        <f t="shared" si="1"/>
        <v>3</v>
      </c>
      <c r="CX34" s="3">
        <f t="shared" si="1"/>
        <v>13</v>
      </c>
      <c r="CY34" s="3">
        <f t="shared" si="1"/>
        <v>9</v>
      </c>
      <c r="CZ34" s="3">
        <f t="shared" si="1"/>
        <v>3</v>
      </c>
      <c r="DA34" s="3">
        <f t="shared" si="1"/>
        <v>13</v>
      </c>
      <c r="DB34" s="3">
        <f t="shared" si="1"/>
        <v>9</v>
      </c>
      <c r="DC34" s="3">
        <f t="shared" si="1"/>
        <v>3</v>
      </c>
      <c r="DD34" s="3">
        <f t="shared" si="1"/>
        <v>13</v>
      </c>
      <c r="DE34" s="3">
        <f t="shared" si="1"/>
        <v>9</v>
      </c>
      <c r="DF34" s="3">
        <f t="shared" si="1"/>
        <v>3</v>
      </c>
      <c r="DG34" s="3">
        <f t="shared" si="1"/>
        <v>13</v>
      </c>
      <c r="DH34" s="3">
        <f t="shared" si="1"/>
        <v>9</v>
      </c>
      <c r="DI34" s="3">
        <f t="shared" si="1"/>
        <v>3</v>
      </c>
      <c r="DJ34" s="3">
        <f t="shared" si="1"/>
        <v>13</v>
      </c>
      <c r="DK34" s="3">
        <f t="shared" si="1"/>
        <v>9</v>
      </c>
      <c r="DL34" s="3">
        <f t="shared" si="1"/>
        <v>3</v>
      </c>
      <c r="DM34" s="3">
        <f t="shared" si="1"/>
        <v>13</v>
      </c>
      <c r="DN34" s="3">
        <f t="shared" si="1"/>
        <v>9</v>
      </c>
      <c r="DO34" s="3">
        <f t="shared" si="1"/>
        <v>3</v>
      </c>
      <c r="DP34" s="3">
        <f t="shared" si="1"/>
        <v>13</v>
      </c>
      <c r="DQ34" s="3">
        <f t="shared" si="1"/>
        <v>9</v>
      </c>
      <c r="DR34" s="3">
        <f t="shared" si="1"/>
        <v>3</v>
      </c>
      <c r="DS34" s="3">
        <f t="shared" si="1"/>
        <v>13</v>
      </c>
      <c r="DT34" s="3">
        <f t="shared" si="1"/>
        <v>9</v>
      </c>
      <c r="DU34" s="3">
        <f t="shared" si="1"/>
        <v>3</v>
      </c>
      <c r="DV34" s="3">
        <f t="shared" si="1"/>
        <v>14</v>
      </c>
      <c r="DW34" s="3">
        <f t="shared" si="1"/>
        <v>8</v>
      </c>
      <c r="DX34" s="3">
        <f t="shared" si="1"/>
        <v>3</v>
      </c>
      <c r="DY34" s="3">
        <f t="shared" si="1"/>
        <v>13</v>
      </c>
      <c r="DZ34" s="3">
        <f t="shared" si="1"/>
        <v>9</v>
      </c>
      <c r="EA34" s="3">
        <f t="shared" ref="EA34:GL34" si="2">SUM(EA9:EA33)</f>
        <v>3</v>
      </c>
      <c r="EB34" s="3">
        <f t="shared" si="2"/>
        <v>15</v>
      </c>
      <c r="EC34" s="3">
        <f t="shared" si="2"/>
        <v>7</v>
      </c>
      <c r="ED34" s="3">
        <f t="shared" si="2"/>
        <v>3</v>
      </c>
      <c r="EE34" s="3">
        <f t="shared" si="2"/>
        <v>15</v>
      </c>
      <c r="EF34" s="3">
        <f t="shared" si="2"/>
        <v>7</v>
      </c>
      <c r="EG34" s="3">
        <f t="shared" si="2"/>
        <v>3</v>
      </c>
      <c r="EH34" s="3">
        <f t="shared" si="2"/>
        <v>13</v>
      </c>
      <c r="EI34" s="3">
        <f t="shared" si="2"/>
        <v>9</v>
      </c>
      <c r="EJ34" s="3">
        <f t="shared" si="2"/>
        <v>3</v>
      </c>
      <c r="EK34" s="3">
        <f t="shared" si="2"/>
        <v>13</v>
      </c>
      <c r="EL34" s="3">
        <f t="shared" si="2"/>
        <v>9</v>
      </c>
      <c r="EM34" s="3">
        <f t="shared" si="2"/>
        <v>3</v>
      </c>
      <c r="EN34" s="3">
        <f t="shared" si="2"/>
        <v>13</v>
      </c>
      <c r="EO34" s="3">
        <f t="shared" si="2"/>
        <v>9</v>
      </c>
      <c r="EP34" s="3">
        <f t="shared" si="2"/>
        <v>3</v>
      </c>
      <c r="EQ34" s="3">
        <f t="shared" si="2"/>
        <v>14</v>
      </c>
      <c r="ER34" s="3">
        <f t="shared" si="2"/>
        <v>8</v>
      </c>
      <c r="ES34" s="3">
        <f t="shared" si="2"/>
        <v>3</v>
      </c>
      <c r="ET34" s="3">
        <f t="shared" si="2"/>
        <v>13</v>
      </c>
      <c r="EU34" s="3">
        <f t="shared" si="2"/>
        <v>9</v>
      </c>
      <c r="EV34" s="3">
        <f t="shared" si="2"/>
        <v>3</v>
      </c>
      <c r="EW34" s="3">
        <f t="shared" si="2"/>
        <v>13</v>
      </c>
      <c r="EX34" s="3">
        <f t="shared" si="2"/>
        <v>12</v>
      </c>
      <c r="EY34" s="3">
        <f t="shared" si="2"/>
        <v>0</v>
      </c>
      <c r="EZ34" s="3">
        <f t="shared" si="2"/>
        <v>14</v>
      </c>
      <c r="FA34" s="3">
        <f t="shared" si="2"/>
        <v>8</v>
      </c>
      <c r="FB34" s="3">
        <f t="shared" si="2"/>
        <v>3</v>
      </c>
      <c r="FC34" s="3">
        <f t="shared" si="2"/>
        <v>13</v>
      </c>
      <c r="FD34" s="3">
        <f t="shared" si="2"/>
        <v>9</v>
      </c>
      <c r="FE34" s="3">
        <f t="shared" si="2"/>
        <v>3</v>
      </c>
      <c r="FF34" s="3">
        <f t="shared" si="2"/>
        <v>13</v>
      </c>
      <c r="FG34" s="3">
        <f t="shared" si="2"/>
        <v>9</v>
      </c>
      <c r="FH34" s="3">
        <f t="shared" si="2"/>
        <v>3</v>
      </c>
      <c r="FI34" s="3">
        <f t="shared" si="2"/>
        <v>13</v>
      </c>
      <c r="FJ34" s="3">
        <f t="shared" si="2"/>
        <v>9</v>
      </c>
      <c r="FK34" s="3">
        <f t="shared" si="2"/>
        <v>3</v>
      </c>
      <c r="FL34" s="3">
        <f t="shared" si="2"/>
        <v>14</v>
      </c>
      <c r="FM34" s="3">
        <f t="shared" si="2"/>
        <v>8</v>
      </c>
      <c r="FN34" s="3">
        <f t="shared" si="2"/>
        <v>3</v>
      </c>
      <c r="FO34" s="3">
        <f t="shared" si="2"/>
        <v>14</v>
      </c>
      <c r="FP34" s="3">
        <f t="shared" si="2"/>
        <v>8</v>
      </c>
      <c r="FQ34" s="3">
        <f t="shared" si="2"/>
        <v>3</v>
      </c>
      <c r="FR34" s="3">
        <f t="shared" si="2"/>
        <v>13</v>
      </c>
      <c r="FS34" s="3">
        <f t="shared" si="2"/>
        <v>9</v>
      </c>
      <c r="FT34" s="3">
        <f t="shared" si="2"/>
        <v>3</v>
      </c>
      <c r="FU34" s="3">
        <f t="shared" si="2"/>
        <v>13</v>
      </c>
      <c r="FV34" s="3">
        <f t="shared" si="2"/>
        <v>9</v>
      </c>
      <c r="FW34" s="3">
        <f t="shared" si="2"/>
        <v>3</v>
      </c>
      <c r="FX34" s="3">
        <f t="shared" si="2"/>
        <v>13</v>
      </c>
      <c r="FY34" s="3">
        <f t="shared" si="2"/>
        <v>9</v>
      </c>
      <c r="FZ34" s="3">
        <f t="shared" si="2"/>
        <v>3</v>
      </c>
      <c r="GA34" s="3">
        <f t="shared" si="2"/>
        <v>13</v>
      </c>
      <c r="GB34" s="3">
        <f t="shared" si="2"/>
        <v>9</v>
      </c>
      <c r="GC34" s="3">
        <f t="shared" si="2"/>
        <v>3</v>
      </c>
      <c r="GD34" s="3">
        <f t="shared" si="2"/>
        <v>13</v>
      </c>
      <c r="GE34" s="3">
        <f t="shared" si="2"/>
        <v>9</v>
      </c>
      <c r="GF34" s="3">
        <f t="shared" si="2"/>
        <v>3</v>
      </c>
      <c r="GG34" s="3">
        <f t="shared" si="2"/>
        <v>15</v>
      </c>
      <c r="GH34" s="3">
        <f t="shared" si="2"/>
        <v>7</v>
      </c>
      <c r="GI34" s="3">
        <f t="shared" si="2"/>
        <v>3</v>
      </c>
      <c r="GJ34" s="3">
        <f t="shared" si="2"/>
        <v>13</v>
      </c>
      <c r="GK34" s="3">
        <f t="shared" si="2"/>
        <v>9</v>
      </c>
      <c r="GL34" s="3">
        <f t="shared" si="2"/>
        <v>3</v>
      </c>
      <c r="GM34" s="3">
        <f t="shared" ref="GM34:IT34" si="3">SUM(GM9:GM33)</f>
        <v>13</v>
      </c>
      <c r="GN34" s="3">
        <f t="shared" si="3"/>
        <v>9</v>
      </c>
      <c r="GO34" s="3">
        <f t="shared" si="3"/>
        <v>3</v>
      </c>
      <c r="GP34" s="3">
        <f t="shared" si="3"/>
        <v>13</v>
      </c>
      <c r="GQ34" s="3">
        <f t="shared" si="3"/>
        <v>11</v>
      </c>
      <c r="GR34" s="3">
        <f t="shared" si="3"/>
        <v>1</v>
      </c>
      <c r="GS34" s="3">
        <f t="shared" si="3"/>
        <v>13</v>
      </c>
      <c r="GT34" s="3">
        <f t="shared" si="3"/>
        <v>9</v>
      </c>
      <c r="GU34" s="3">
        <f t="shared" si="3"/>
        <v>3</v>
      </c>
      <c r="GV34" s="3">
        <f t="shared" si="3"/>
        <v>13</v>
      </c>
      <c r="GW34" s="3">
        <f t="shared" si="3"/>
        <v>9</v>
      </c>
      <c r="GX34" s="3">
        <f t="shared" si="3"/>
        <v>3</v>
      </c>
      <c r="GY34" s="3">
        <f t="shared" si="3"/>
        <v>13</v>
      </c>
      <c r="GZ34" s="3">
        <f t="shared" si="3"/>
        <v>9</v>
      </c>
      <c r="HA34" s="3">
        <f t="shared" si="3"/>
        <v>3</v>
      </c>
      <c r="HB34" s="3">
        <f t="shared" si="3"/>
        <v>14</v>
      </c>
      <c r="HC34" s="3">
        <f t="shared" si="3"/>
        <v>10</v>
      </c>
      <c r="HD34" s="3">
        <f t="shared" si="3"/>
        <v>1</v>
      </c>
      <c r="HE34" s="3">
        <f t="shared" si="3"/>
        <v>13</v>
      </c>
      <c r="HF34" s="3">
        <f t="shared" si="3"/>
        <v>9</v>
      </c>
      <c r="HG34" s="3">
        <f t="shared" si="3"/>
        <v>3</v>
      </c>
      <c r="HH34" s="3">
        <f t="shared" si="3"/>
        <v>13</v>
      </c>
      <c r="HI34" s="3">
        <f t="shared" si="3"/>
        <v>9</v>
      </c>
      <c r="HJ34" s="3">
        <f t="shared" si="3"/>
        <v>3</v>
      </c>
      <c r="HK34" s="3">
        <f t="shared" si="3"/>
        <v>13</v>
      </c>
      <c r="HL34" s="3">
        <f t="shared" si="3"/>
        <v>9</v>
      </c>
      <c r="HM34" s="3">
        <f t="shared" si="3"/>
        <v>3</v>
      </c>
      <c r="HN34" s="3">
        <f t="shared" si="3"/>
        <v>13</v>
      </c>
      <c r="HO34" s="3">
        <f t="shared" si="3"/>
        <v>9</v>
      </c>
      <c r="HP34" s="3">
        <f t="shared" si="3"/>
        <v>3</v>
      </c>
      <c r="HQ34" s="3">
        <f t="shared" si="3"/>
        <v>13</v>
      </c>
      <c r="HR34" s="3">
        <f t="shared" si="3"/>
        <v>9</v>
      </c>
      <c r="HS34" s="3">
        <f t="shared" si="3"/>
        <v>3</v>
      </c>
      <c r="HT34" s="3">
        <f t="shared" si="3"/>
        <v>13</v>
      </c>
      <c r="HU34" s="3">
        <f t="shared" si="3"/>
        <v>9</v>
      </c>
      <c r="HV34" s="3">
        <f t="shared" si="3"/>
        <v>3</v>
      </c>
      <c r="HW34" s="3">
        <f t="shared" si="3"/>
        <v>13</v>
      </c>
      <c r="HX34" s="3">
        <f t="shared" si="3"/>
        <v>9</v>
      </c>
      <c r="HY34" s="3">
        <f t="shared" si="3"/>
        <v>3</v>
      </c>
      <c r="HZ34" s="3">
        <f t="shared" si="3"/>
        <v>13</v>
      </c>
      <c r="IA34" s="3">
        <f t="shared" si="3"/>
        <v>9</v>
      </c>
      <c r="IB34" s="3">
        <f t="shared" si="3"/>
        <v>3</v>
      </c>
      <c r="IC34" s="3">
        <f t="shared" si="3"/>
        <v>13</v>
      </c>
      <c r="ID34" s="3">
        <f t="shared" si="3"/>
        <v>9</v>
      </c>
      <c r="IE34" s="3">
        <f t="shared" si="3"/>
        <v>3</v>
      </c>
      <c r="IF34" s="3">
        <f t="shared" si="3"/>
        <v>13</v>
      </c>
      <c r="IG34" s="3">
        <f t="shared" si="3"/>
        <v>9</v>
      </c>
      <c r="IH34" s="3">
        <f t="shared" si="3"/>
        <v>3</v>
      </c>
      <c r="II34" s="3">
        <f t="shared" si="3"/>
        <v>13</v>
      </c>
      <c r="IJ34" s="3">
        <f t="shared" si="3"/>
        <v>12</v>
      </c>
      <c r="IK34" s="3">
        <f t="shared" si="3"/>
        <v>0</v>
      </c>
      <c r="IL34" s="3">
        <f t="shared" si="3"/>
        <v>13</v>
      </c>
      <c r="IM34" s="3">
        <f t="shared" si="3"/>
        <v>9</v>
      </c>
      <c r="IN34" s="3">
        <f t="shared" si="3"/>
        <v>3</v>
      </c>
      <c r="IO34" s="3">
        <f t="shared" si="3"/>
        <v>13</v>
      </c>
      <c r="IP34" s="3">
        <f t="shared" si="3"/>
        <v>9</v>
      </c>
      <c r="IQ34" s="3">
        <f t="shared" si="3"/>
        <v>3</v>
      </c>
      <c r="IR34" s="3">
        <f t="shared" si="3"/>
        <v>13</v>
      </c>
      <c r="IS34" s="3">
        <f t="shared" si="3"/>
        <v>9</v>
      </c>
      <c r="IT34" s="3">
        <f t="shared" si="3"/>
        <v>3</v>
      </c>
    </row>
    <row r="35" spans="1:254" x14ac:dyDescent="0.3">
      <c r="A35" s="77" t="s">
        <v>842</v>
      </c>
      <c r="B35" s="78"/>
      <c r="C35" s="10">
        <f>C34/25%</f>
        <v>100</v>
      </c>
      <c r="D35" s="10">
        <f t="shared" ref="D35:BO35" si="4">D34/25%</f>
        <v>0</v>
      </c>
      <c r="E35" s="10">
        <f t="shared" si="4"/>
        <v>0</v>
      </c>
      <c r="F35" s="10">
        <f t="shared" si="4"/>
        <v>100</v>
      </c>
      <c r="G35" s="10">
        <f t="shared" si="4"/>
        <v>0</v>
      </c>
      <c r="H35" s="10">
        <f t="shared" si="4"/>
        <v>0</v>
      </c>
      <c r="I35" s="10">
        <f t="shared" si="4"/>
        <v>60</v>
      </c>
      <c r="J35" s="10">
        <f t="shared" si="4"/>
        <v>40</v>
      </c>
      <c r="K35" s="10">
        <f t="shared" si="4"/>
        <v>0</v>
      </c>
      <c r="L35" s="10">
        <f t="shared" si="4"/>
        <v>56</v>
      </c>
      <c r="M35" s="10">
        <f t="shared" si="4"/>
        <v>44</v>
      </c>
      <c r="N35" s="10">
        <f t="shared" si="4"/>
        <v>0</v>
      </c>
      <c r="O35" s="10">
        <f t="shared" si="4"/>
        <v>56</v>
      </c>
      <c r="P35" s="10">
        <f t="shared" si="4"/>
        <v>44</v>
      </c>
      <c r="Q35" s="10">
        <f t="shared" si="4"/>
        <v>0</v>
      </c>
      <c r="R35" s="10">
        <f t="shared" si="4"/>
        <v>56</v>
      </c>
      <c r="S35" s="10">
        <f t="shared" si="4"/>
        <v>44</v>
      </c>
      <c r="T35" s="10">
        <f t="shared" si="4"/>
        <v>0</v>
      </c>
      <c r="U35" s="10">
        <f t="shared" si="4"/>
        <v>52</v>
      </c>
      <c r="V35" s="10">
        <f t="shared" si="4"/>
        <v>36</v>
      </c>
      <c r="W35" s="10">
        <f t="shared" si="4"/>
        <v>12</v>
      </c>
      <c r="X35" s="10">
        <f t="shared" si="4"/>
        <v>52</v>
      </c>
      <c r="Y35" s="10">
        <f t="shared" si="4"/>
        <v>36</v>
      </c>
      <c r="Z35" s="10">
        <f t="shared" si="4"/>
        <v>12</v>
      </c>
      <c r="AA35" s="10">
        <f t="shared" si="4"/>
        <v>52</v>
      </c>
      <c r="AB35" s="10">
        <f t="shared" si="4"/>
        <v>36</v>
      </c>
      <c r="AC35" s="10">
        <f t="shared" si="4"/>
        <v>12</v>
      </c>
      <c r="AD35" s="10">
        <f t="shared" si="4"/>
        <v>52</v>
      </c>
      <c r="AE35" s="10">
        <f t="shared" si="4"/>
        <v>36</v>
      </c>
      <c r="AF35" s="10">
        <f t="shared" si="4"/>
        <v>12</v>
      </c>
      <c r="AG35" s="10">
        <f t="shared" si="4"/>
        <v>48</v>
      </c>
      <c r="AH35" s="10">
        <f t="shared" si="4"/>
        <v>40</v>
      </c>
      <c r="AI35" s="10">
        <f t="shared" si="4"/>
        <v>12</v>
      </c>
      <c r="AJ35" s="10">
        <f t="shared" si="4"/>
        <v>52</v>
      </c>
      <c r="AK35" s="10">
        <f t="shared" si="4"/>
        <v>36</v>
      </c>
      <c r="AL35" s="10">
        <f t="shared" si="4"/>
        <v>12</v>
      </c>
      <c r="AM35" s="10">
        <f t="shared" si="4"/>
        <v>52</v>
      </c>
      <c r="AN35" s="10">
        <f t="shared" si="4"/>
        <v>36</v>
      </c>
      <c r="AO35" s="10">
        <f t="shared" si="4"/>
        <v>12</v>
      </c>
      <c r="AP35" s="10">
        <f t="shared" si="4"/>
        <v>52</v>
      </c>
      <c r="AQ35" s="10">
        <f t="shared" si="4"/>
        <v>36</v>
      </c>
      <c r="AR35" s="10">
        <f t="shared" si="4"/>
        <v>12</v>
      </c>
      <c r="AS35" s="10">
        <f t="shared" si="4"/>
        <v>52</v>
      </c>
      <c r="AT35" s="10">
        <f t="shared" si="4"/>
        <v>36</v>
      </c>
      <c r="AU35" s="10">
        <f t="shared" si="4"/>
        <v>12</v>
      </c>
      <c r="AV35" s="10">
        <f t="shared" si="4"/>
        <v>44</v>
      </c>
      <c r="AW35" s="10">
        <f t="shared" si="4"/>
        <v>44</v>
      </c>
      <c r="AX35" s="10">
        <f t="shared" si="4"/>
        <v>12</v>
      </c>
      <c r="AY35" s="10">
        <f t="shared" si="4"/>
        <v>52</v>
      </c>
      <c r="AZ35" s="10">
        <f t="shared" si="4"/>
        <v>36</v>
      </c>
      <c r="BA35" s="10">
        <f t="shared" si="4"/>
        <v>12</v>
      </c>
      <c r="BB35" s="10">
        <f t="shared" si="4"/>
        <v>52</v>
      </c>
      <c r="BC35" s="10">
        <f t="shared" si="4"/>
        <v>36</v>
      </c>
      <c r="BD35" s="10">
        <f t="shared" si="4"/>
        <v>12</v>
      </c>
      <c r="BE35" s="10">
        <f t="shared" si="4"/>
        <v>44</v>
      </c>
      <c r="BF35" s="10">
        <f t="shared" si="4"/>
        <v>44</v>
      </c>
      <c r="BG35" s="10">
        <f t="shared" si="4"/>
        <v>12</v>
      </c>
      <c r="BH35" s="10">
        <f t="shared" si="4"/>
        <v>52</v>
      </c>
      <c r="BI35" s="10">
        <f t="shared" si="4"/>
        <v>36</v>
      </c>
      <c r="BJ35" s="10">
        <f t="shared" si="4"/>
        <v>12</v>
      </c>
      <c r="BK35" s="10">
        <f t="shared" si="4"/>
        <v>52</v>
      </c>
      <c r="BL35" s="10">
        <f t="shared" si="4"/>
        <v>36</v>
      </c>
      <c r="BM35" s="10">
        <f t="shared" si="4"/>
        <v>12</v>
      </c>
      <c r="BN35" s="10">
        <f t="shared" si="4"/>
        <v>52</v>
      </c>
      <c r="BO35" s="10">
        <f t="shared" si="4"/>
        <v>36</v>
      </c>
      <c r="BP35" s="10">
        <f t="shared" ref="BP35:EA35" si="5">BP34/25%</f>
        <v>12</v>
      </c>
      <c r="BQ35" s="10">
        <f t="shared" si="5"/>
        <v>52</v>
      </c>
      <c r="BR35" s="10">
        <f t="shared" si="5"/>
        <v>36</v>
      </c>
      <c r="BS35" s="10">
        <f t="shared" si="5"/>
        <v>12</v>
      </c>
      <c r="BT35" s="10">
        <f t="shared" si="5"/>
        <v>52</v>
      </c>
      <c r="BU35" s="10">
        <f t="shared" si="5"/>
        <v>36</v>
      </c>
      <c r="BV35" s="10">
        <f t="shared" si="5"/>
        <v>12</v>
      </c>
      <c r="BW35" s="10">
        <f t="shared" si="5"/>
        <v>52</v>
      </c>
      <c r="BX35" s="10">
        <f t="shared" si="5"/>
        <v>36</v>
      </c>
      <c r="BY35" s="10">
        <f t="shared" si="5"/>
        <v>12</v>
      </c>
      <c r="BZ35" s="10">
        <f t="shared" si="5"/>
        <v>56</v>
      </c>
      <c r="CA35" s="10">
        <f t="shared" si="5"/>
        <v>32</v>
      </c>
      <c r="CB35" s="10">
        <f t="shared" si="5"/>
        <v>12</v>
      </c>
      <c r="CC35" s="10">
        <f t="shared" si="5"/>
        <v>56</v>
      </c>
      <c r="CD35" s="10">
        <f t="shared" si="5"/>
        <v>32</v>
      </c>
      <c r="CE35" s="10">
        <f t="shared" si="5"/>
        <v>12</v>
      </c>
      <c r="CF35" s="10">
        <f t="shared" si="5"/>
        <v>56</v>
      </c>
      <c r="CG35" s="10">
        <f t="shared" si="5"/>
        <v>32</v>
      </c>
      <c r="CH35" s="10">
        <f t="shared" si="5"/>
        <v>12</v>
      </c>
      <c r="CI35" s="10">
        <f t="shared" si="5"/>
        <v>52</v>
      </c>
      <c r="CJ35" s="10">
        <f t="shared" si="5"/>
        <v>44</v>
      </c>
      <c r="CK35" s="10">
        <f t="shared" si="5"/>
        <v>4</v>
      </c>
      <c r="CL35" s="10">
        <f t="shared" si="5"/>
        <v>48</v>
      </c>
      <c r="CM35" s="10">
        <f t="shared" si="5"/>
        <v>40</v>
      </c>
      <c r="CN35" s="10">
        <f t="shared" si="5"/>
        <v>12</v>
      </c>
      <c r="CO35" s="10">
        <f t="shared" si="5"/>
        <v>48</v>
      </c>
      <c r="CP35" s="10">
        <f t="shared" si="5"/>
        <v>40</v>
      </c>
      <c r="CQ35" s="10">
        <f t="shared" si="5"/>
        <v>12</v>
      </c>
      <c r="CR35" s="10">
        <f t="shared" si="5"/>
        <v>52</v>
      </c>
      <c r="CS35" s="10">
        <f t="shared" si="5"/>
        <v>36</v>
      </c>
      <c r="CT35" s="10">
        <f t="shared" si="5"/>
        <v>12</v>
      </c>
      <c r="CU35" s="10">
        <f t="shared" si="5"/>
        <v>52</v>
      </c>
      <c r="CV35" s="10">
        <f t="shared" si="5"/>
        <v>36</v>
      </c>
      <c r="CW35" s="10">
        <f t="shared" si="5"/>
        <v>12</v>
      </c>
      <c r="CX35" s="10">
        <f t="shared" si="5"/>
        <v>52</v>
      </c>
      <c r="CY35" s="10">
        <f t="shared" si="5"/>
        <v>36</v>
      </c>
      <c r="CZ35" s="10">
        <f t="shared" si="5"/>
        <v>12</v>
      </c>
      <c r="DA35" s="10">
        <f t="shared" si="5"/>
        <v>52</v>
      </c>
      <c r="DB35" s="10">
        <f t="shared" si="5"/>
        <v>36</v>
      </c>
      <c r="DC35" s="10">
        <f t="shared" si="5"/>
        <v>12</v>
      </c>
      <c r="DD35" s="10">
        <f t="shared" si="5"/>
        <v>52</v>
      </c>
      <c r="DE35" s="10">
        <f t="shared" si="5"/>
        <v>36</v>
      </c>
      <c r="DF35" s="10">
        <f t="shared" si="5"/>
        <v>12</v>
      </c>
      <c r="DG35" s="10">
        <f t="shared" si="5"/>
        <v>52</v>
      </c>
      <c r="DH35" s="10">
        <f t="shared" si="5"/>
        <v>36</v>
      </c>
      <c r="DI35" s="10">
        <f t="shared" si="5"/>
        <v>12</v>
      </c>
      <c r="DJ35" s="10">
        <f t="shared" si="5"/>
        <v>52</v>
      </c>
      <c r="DK35" s="10">
        <f t="shared" si="5"/>
        <v>36</v>
      </c>
      <c r="DL35" s="10">
        <f t="shared" si="5"/>
        <v>12</v>
      </c>
      <c r="DM35" s="10">
        <f t="shared" si="5"/>
        <v>52</v>
      </c>
      <c r="DN35" s="10">
        <f t="shared" si="5"/>
        <v>36</v>
      </c>
      <c r="DO35" s="10">
        <f t="shared" si="5"/>
        <v>12</v>
      </c>
      <c r="DP35" s="10">
        <f t="shared" si="5"/>
        <v>52</v>
      </c>
      <c r="DQ35" s="10">
        <f t="shared" si="5"/>
        <v>36</v>
      </c>
      <c r="DR35" s="10">
        <f t="shared" si="5"/>
        <v>12</v>
      </c>
      <c r="DS35" s="10">
        <f t="shared" si="5"/>
        <v>52</v>
      </c>
      <c r="DT35" s="10">
        <f t="shared" si="5"/>
        <v>36</v>
      </c>
      <c r="DU35" s="10">
        <f t="shared" si="5"/>
        <v>12</v>
      </c>
      <c r="DV35" s="10">
        <f t="shared" si="5"/>
        <v>56</v>
      </c>
      <c r="DW35" s="10">
        <f t="shared" si="5"/>
        <v>32</v>
      </c>
      <c r="DX35" s="10">
        <f t="shared" si="5"/>
        <v>12</v>
      </c>
      <c r="DY35" s="10">
        <f t="shared" si="5"/>
        <v>52</v>
      </c>
      <c r="DZ35" s="10">
        <f t="shared" si="5"/>
        <v>36</v>
      </c>
      <c r="EA35" s="10">
        <f t="shared" si="5"/>
        <v>12</v>
      </c>
      <c r="EB35" s="10">
        <f t="shared" ref="EB35:GM35" si="6">EB34/25%</f>
        <v>60</v>
      </c>
      <c r="EC35" s="10">
        <f t="shared" si="6"/>
        <v>28</v>
      </c>
      <c r="ED35" s="10">
        <f t="shared" si="6"/>
        <v>12</v>
      </c>
      <c r="EE35" s="10">
        <f t="shared" si="6"/>
        <v>60</v>
      </c>
      <c r="EF35" s="10">
        <f t="shared" si="6"/>
        <v>28</v>
      </c>
      <c r="EG35" s="10">
        <f t="shared" si="6"/>
        <v>12</v>
      </c>
      <c r="EH35" s="10">
        <f t="shared" si="6"/>
        <v>52</v>
      </c>
      <c r="EI35" s="10">
        <f t="shared" si="6"/>
        <v>36</v>
      </c>
      <c r="EJ35" s="10">
        <f t="shared" si="6"/>
        <v>12</v>
      </c>
      <c r="EK35" s="10">
        <f t="shared" si="6"/>
        <v>52</v>
      </c>
      <c r="EL35" s="10">
        <f t="shared" si="6"/>
        <v>36</v>
      </c>
      <c r="EM35" s="10">
        <f t="shared" si="6"/>
        <v>12</v>
      </c>
      <c r="EN35" s="10">
        <f t="shared" si="6"/>
        <v>52</v>
      </c>
      <c r="EO35" s="10">
        <f t="shared" si="6"/>
        <v>36</v>
      </c>
      <c r="EP35" s="10">
        <f t="shared" si="6"/>
        <v>12</v>
      </c>
      <c r="EQ35" s="10">
        <f t="shared" si="6"/>
        <v>56</v>
      </c>
      <c r="ER35" s="10">
        <f t="shared" si="6"/>
        <v>32</v>
      </c>
      <c r="ES35" s="10">
        <f t="shared" si="6"/>
        <v>12</v>
      </c>
      <c r="ET35" s="10">
        <f t="shared" si="6"/>
        <v>52</v>
      </c>
      <c r="EU35" s="10">
        <f t="shared" si="6"/>
        <v>36</v>
      </c>
      <c r="EV35" s="10">
        <f t="shared" si="6"/>
        <v>12</v>
      </c>
      <c r="EW35" s="10">
        <f t="shared" si="6"/>
        <v>52</v>
      </c>
      <c r="EX35" s="10">
        <f t="shared" si="6"/>
        <v>48</v>
      </c>
      <c r="EY35" s="10">
        <f t="shared" si="6"/>
        <v>0</v>
      </c>
      <c r="EZ35" s="10">
        <f t="shared" si="6"/>
        <v>56</v>
      </c>
      <c r="FA35" s="10">
        <f t="shared" si="6"/>
        <v>32</v>
      </c>
      <c r="FB35" s="10">
        <f t="shared" si="6"/>
        <v>12</v>
      </c>
      <c r="FC35" s="10">
        <f t="shared" si="6"/>
        <v>52</v>
      </c>
      <c r="FD35" s="10">
        <f t="shared" si="6"/>
        <v>36</v>
      </c>
      <c r="FE35" s="10">
        <f t="shared" si="6"/>
        <v>12</v>
      </c>
      <c r="FF35" s="10">
        <f t="shared" si="6"/>
        <v>52</v>
      </c>
      <c r="FG35" s="10">
        <f t="shared" si="6"/>
        <v>36</v>
      </c>
      <c r="FH35" s="10">
        <f t="shared" si="6"/>
        <v>12</v>
      </c>
      <c r="FI35" s="10">
        <f t="shared" si="6"/>
        <v>52</v>
      </c>
      <c r="FJ35" s="10">
        <f t="shared" si="6"/>
        <v>36</v>
      </c>
      <c r="FK35" s="10">
        <f t="shared" si="6"/>
        <v>12</v>
      </c>
      <c r="FL35" s="10">
        <f t="shared" si="6"/>
        <v>56</v>
      </c>
      <c r="FM35" s="10">
        <f t="shared" si="6"/>
        <v>32</v>
      </c>
      <c r="FN35" s="10">
        <f t="shared" si="6"/>
        <v>12</v>
      </c>
      <c r="FO35" s="10">
        <f t="shared" si="6"/>
        <v>56</v>
      </c>
      <c r="FP35" s="10">
        <f t="shared" si="6"/>
        <v>32</v>
      </c>
      <c r="FQ35" s="10">
        <f t="shared" si="6"/>
        <v>12</v>
      </c>
      <c r="FR35" s="10">
        <f t="shared" si="6"/>
        <v>52</v>
      </c>
      <c r="FS35" s="10">
        <f t="shared" si="6"/>
        <v>36</v>
      </c>
      <c r="FT35" s="10">
        <f t="shared" si="6"/>
        <v>12</v>
      </c>
      <c r="FU35" s="10">
        <f t="shared" si="6"/>
        <v>52</v>
      </c>
      <c r="FV35" s="10">
        <f t="shared" si="6"/>
        <v>36</v>
      </c>
      <c r="FW35" s="10">
        <f t="shared" si="6"/>
        <v>12</v>
      </c>
      <c r="FX35" s="10">
        <f t="shared" si="6"/>
        <v>52</v>
      </c>
      <c r="FY35" s="10">
        <f t="shared" si="6"/>
        <v>36</v>
      </c>
      <c r="FZ35" s="10">
        <f t="shared" si="6"/>
        <v>12</v>
      </c>
      <c r="GA35" s="10">
        <f t="shared" si="6"/>
        <v>52</v>
      </c>
      <c r="GB35" s="10">
        <f t="shared" si="6"/>
        <v>36</v>
      </c>
      <c r="GC35" s="10">
        <f t="shared" si="6"/>
        <v>12</v>
      </c>
      <c r="GD35" s="10">
        <f t="shared" si="6"/>
        <v>52</v>
      </c>
      <c r="GE35" s="10">
        <f t="shared" si="6"/>
        <v>36</v>
      </c>
      <c r="GF35" s="10">
        <f t="shared" si="6"/>
        <v>12</v>
      </c>
      <c r="GG35" s="10">
        <f t="shared" si="6"/>
        <v>60</v>
      </c>
      <c r="GH35" s="10">
        <f t="shared" si="6"/>
        <v>28</v>
      </c>
      <c r="GI35" s="10">
        <f t="shared" si="6"/>
        <v>12</v>
      </c>
      <c r="GJ35" s="10">
        <f t="shared" si="6"/>
        <v>52</v>
      </c>
      <c r="GK35" s="10">
        <f t="shared" si="6"/>
        <v>36</v>
      </c>
      <c r="GL35" s="10">
        <f t="shared" si="6"/>
        <v>12</v>
      </c>
      <c r="GM35" s="10">
        <f t="shared" si="6"/>
        <v>52</v>
      </c>
      <c r="GN35" s="10">
        <f t="shared" ref="GN35:IT35" si="7">GN34/25%</f>
        <v>36</v>
      </c>
      <c r="GO35" s="10">
        <f t="shared" si="7"/>
        <v>12</v>
      </c>
      <c r="GP35" s="10">
        <f t="shared" si="7"/>
        <v>52</v>
      </c>
      <c r="GQ35" s="10">
        <f t="shared" si="7"/>
        <v>44</v>
      </c>
      <c r="GR35" s="10">
        <f t="shared" si="7"/>
        <v>4</v>
      </c>
      <c r="GS35" s="10">
        <f t="shared" si="7"/>
        <v>52</v>
      </c>
      <c r="GT35" s="10">
        <f t="shared" si="7"/>
        <v>36</v>
      </c>
      <c r="GU35" s="10">
        <f t="shared" si="7"/>
        <v>12</v>
      </c>
      <c r="GV35" s="10">
        <f t="shared" si="7"/>
        <v>52</v>
      </c>
      <c r="GW35" s="10">
        <f t="shared" si="7"/>
        <v>36</v>
      </c>
      <c r="GX35" s="10">
        <f t="shared" si="7"/>
        <v>12</v>
      </c>
      <c r="GY35" s="10">
        <f t="shared" si="7"/>
        <v>52</v>
      </c>
      <c r="GZ35" s="10">
        <f t="shared" si="7"/>
        <v>36</v>
      </c>
      <c r="HA35" s="10">
        <f t="shared" si="7"/>
        <v>12</v>
      </c>
      <c r="HB35" s="10">
        <f t="shared" si="7"/>
        <v>56</v>
      </c>
      <c r="HC35" s="10">
        <f t="shared" si="7"/>
        <v>40</v>
      </c>
      <c r="HD35" s="10">
        <f t="shared" si="7"/>
        <v>4</v>
      </c>
      <c r="HE35" s="10">
        <f t="shared" si="7"/>
        <v>52</v>
      </c>
      <c r="HF35" s="10">
        <f t="shared" si="7"/>
        <v>36</v>
      </c>
      <c r="HG35" s="10">
        <f t="shared" si="7"/>
        <v>12</v>
      </c>
      <c r="HH35" s="10">
        <f t="shared" si="7"/>
        <v>52</v>
      </c>
      <c r="HI35" s="10">
        <f t="shared" si="7"/>
        <v>36</v>
      </c>
      <c r="HJ35" s="10">
        <f t="shared" si="7"/>
        <v>12</v>
      </c>
      <c r="HK35" s="10">
        <f t="shared" si="7"/>
        <v>52</v>
      </c>
      <c r="HL35" s="10">
        <f t="shared" si="7"/>
        <v>36</v>
      </c>
      <c r="HM35" s="10">
        <f t="shared" si="7"/>
        <v>12</v>
      </c>
      <c r="HN35" s="10">
        <f t="shared" si="7"/>
        <v>52</v>
      </c>
      <c r="HO35" s="10">
        <f t="shared" si="7"/>
        <v>36</v>
      </c>
      <c r="HP35" s="10">
        <f t="shared" si="7"/>
        <v>12</v>
      </c>
      <c r="HQ35" s="10">
        <f t="shared" si="7"/>
        <v>52</v>
      </c>
      <c r="HR35" s="10">
        <f t="shared" si="7"/>
        <v>36</v>
      </c>
      <c r="HS35" s="10">
        <f t="shared" si="7"/>
        <v>12</v>
      </c>
      <c r="HT35" s="10">
        <f t="shared" si="7"/>
        <v>52</v>
      </c>
      <c r="HU35" s="10">
        <f t="shared" si="7"/>
        <v>36</v>
      </c>
      <c r="HV35" s="10">
        <f t="shared" si="7"/>
        <v>12</v>
      </c>
      <c r="HW35" s="10">
        <f t="shared" si="7"/>
        <v>52</v>
      </c>
      <c r="HX35" s="10">
        <f t="shared" si="7"/>
        <v>36</v>
      </c>
      <c r="HY35" s="10">
        <f t="shared" si="7"/>
        <v>12</v>
      </c>
      <c r="HZ35" s="10">
        <f t="shared" si="7"/>
        <v>52</v>
      </c>
      <c r="IA35" s="10">
        <f t="shared" si="7"/>
        <v>36</v>
      </c>
      <c r="IB35" s="10">
        <f t="shared" si="7"/>
        <v>12</v>
      </c>
      <c r="IC35" s="10">
        <f t="shared" si="7"/>
        <v>52</v>
      </c>
      <c r="ID35" s="10">
        <f t="shared" si="7"/>
        <v>36</v>
      </c>
      <c r="IE35" s="10">
        <f t="shared" si="7"/>
        <v>12</v>
      </c>
      <c r="IF35" s="10">
        <f t="shared" si="7"/>
        <v>52</v>
      </c>
      <c r="IG35" s="10">
        <f t="shared" si="7"/>
        <v>36</v>
      </c>
      <c r="IH35" s="10">
        <f t="shared" si="7"/>
        <v>12</v>
      </c>
      <c r="II35" s="10">
        <f t="shared" si="7"/>
        <v>52</v>
      </c>
      <c r="IJ35" s="10">
        <f t="shared" si="7"/>
        <v>48</v>
      </c>
      <c r="IK35" s="10">
        <f t="shared" si="7"/>
        <v>0</v>
      </c>
      <c r="IL35" s="10">
        <f t="shared" si="7"/>
        <v>52</v>
      </c>
      <c r="IM35" s="10">
        <f t="shared" si="7"/>
        <v>36</v>
      </c>
      <c r="IN35" s="10">
        <f t="shared" si="7"/>
        <v>12</v>
      </c>
      <c r="IO35" s="10">
        <f t="shared" si="7"/>
        <v>52</v>
      </c>
      <c r="IP35" s="10">
        <f t="shared" si="7"/>
        <v>36</v>
      </c>
      <c r="IQ35" s="10">
        <f t="shared" si="7"/>
        <v>12</v>
      </c>
      <c r="IR35" s="10">
        <f t="shared" si="7"/>
        <v>52</v>
      </c>
      <c r="IS35" s="10">
        <f t="shared" si="7"/>
        <v>36</v>
      </c>
      <c r="IT35" s="10">
        <f t="shared" si="7"/>
        <v>12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120" t="s">
        <v>812</v>
      </c>
      <c r="C38" s="120" t="s">
        <v>806</v>
      </c>
      <c r="D38" s="36">
        <f>E38/100*25</f>
        <v>17.142857142857142</v>
      </c>
      <c r="E38" s="36">
        <f>(C35+F35+I35+L35+O35+R35+U35)/7</f>
        <v>68.571428571428569</v>
      </c>
      <c r="F38" s="121"/>
      <c r="G38" s="121"/>
      <c r="H38" s="121"/>
      <c r="I38" s="121"/>
      <c r="J38" s="121"/>
      <c r="K38" s="121"/>
      <c r="L38" s="121"/>
      <c r="M38" s="121"/>
    </row>
    <row r="39" spans="1:254" x14ac:dyDescent="0.3">
      <c r="B39" s="120" t="s">
        <v>813</v>
      </c>
      <c r="C39" s="120" t="s">
        <v>806</v>
      </c>
      <c r="D39" s="36">
        <f>E39/100*25</f>
        <v>7.4285714285714288</v>
      </c>
      <c r="E39" s="36">
        <f>(D35+G35+J35+M35+P35+S35+V35)/7</f>
        <v>29.714285714285715</v>
      </c>
      <c r="F39" s="121"/>
      <c r="G39" s="121"/>
      <c r="H39" s="121"/>
      <c r="I39" s="121"/>
      <c r="J39" s="121"/>
      <c r="K39" s="121"/>
      <c r="L39" s="121"/>
      <c r="M39" s="121"/>
    </row>
    <row r="40" spans="1:254" x14ac:dyDescent="0.3">
      <c r="B40" s="120" t="s">
        <v>814</v>
      </c>
      <c r="C40" s="120" t="s">
        <v>806</v>
      </c>
      <c r="D40" s="36">
        <f>E40/100*25</f>
        <v>0.42857142857142849</v>
      </c>
      <c r="E40" s="36">
        <f>(E35+H35+K35+N35+Q35+T35+W35)/7</f>
        <v>1.7142857142857142</v>
      </c>
      <c r="F40" s="121"/>
      <c r="G40" s="121"/>
      <c r="H40" s="121"/>
      <c r="I40" s="121"/>
      <c r="J40" s="121"/>
      <c r="K40" s="121"/>
      <c r="L40" s="121"/>
      <c r="M40" s="121"/>
    </row>
    <row r="41" spans="1:254" x14ac:dyDescent="0.3">
      <c r="B41" s="120"/>
      <c r="C41" s="122"/>
      <c r="D41" s="55">
        <f>SUM(D38:D40)</f>
        <v>24.999999999999996</v>
      </c>
      <c r="E41" s="55">
        <f>SUM(E38:E40)</f>
        <v>99.999999999999986</v>
      </c>
      <c r="F41" s="121"/>
      <c r="G41" s="121"/>
      <c r="H41" s="121"/>
      <c r="I41" s="121"/>
      <c r="J41" s="121"/>
      <c r="K41" s="121"/>
      <c r="L41" s="121"/>
      <c r="M41" s="121"/>
    </row>
    <row r="42" spans="1:254" x14ac:dyDescent="0.3">
      <c r="B42" s="120"/>
      <c r="C42" s="120"/>
      <c r="D42" s="104" t="s">
        <v>56</v>
      </c>
      <c r="E42" s="105"/>
      <c r="F42" s="123" t="s">
        <v>3</v>
      </c>
      <c r="G42" s="124"/>
      <c r="H42" s="125" t="s">
        <v>715</v>
      </c>
      <c r="I42" s="126"/>
      <c r="J42" s="125" t="s">
        <v>331</v>
      </c>
      <c r="K42" s="126"/>
      <c r="L42" s="121"/>
      <c r="M42" s="121"/>
    </row>
    <row r="43" spans="1:254" x14ac:dyDescent="0.3">
      <c r="B43" s="120" t="s">
        <v>812</v>
      </c>
      <c r="C43" s="120" t="s">
        <v>807</v>
      </c>
      <c r="D43" s="36">
        <f>E43/100*25</f>
        <v>12.857142857142859</v>
      </c>
      <c r="E43" s="36">
        <f>(X35+AA35+AD35+AG35+AJ35+AM35+AP35)/7</f>
        <v>51.428571428571431</v>
      </c>
      <c r="F43" s="36">
        <f>G43/100*25</f>
        <v>12.428571428571429</v>
      </c>
      <c r="G43" s="36">
        <f>(AS35+AV35+AY35+BB35+BE35+BH35+BK35)/7</f>
        <v>49.714285714285715</v>
      </c>
      <c r="H43" s="36">
        <f>I43/100*25</f>
        <v>13.428571428571429</v>
      </c>
      <c r="I43" s="36">
        <f>(BN35+BQ35+BT35+BW35+BZ35+CC35+CF35)/7</f>
        <v>53.714285714285715</v>
      </c>
      <c r="J43" s="36">
        <f>K43/100*25</f>
        <v>12.714285714285714</v>
      </c>
      <c r="K43" s="36">
        <f>(CI35+CL35+CO35+CR35+CU35+CX35+DA35)/7</f>
        <v>50.857142857142854</v>
      </c>
      <c r="L43" s="121"/>
      <c r="M43" s="121"/>
    </row>
    <row r="44" spans="1:254" x14ac:dyDescent="0.3">
      <c r="B44" s="120" t="s">
        <v>813</v>
      </c>
      <c r="C44" s="120" t="s">
        <v>807</v>
      </c>
      <c r="D44" s="36">
        <f>E44/100*25</f>
        <v>9.1428571428571423</v>
      </c>
      <c r="E44" s="36">
        <f>(Y35+AB35+AE35+AH35+AK35+AN35+AQ35)/7</f>
        <v>36.571428571428569</v>
      </c>
      <c r="F44" s="36">
        <f>G44/100*25</f>
        <v>9.5714285714285712</v>
      </c>
      <c r="G44" s="36">
        <f>(AT35+AW35+AZ35+BC35+BF35+BI35+BL35)/7</f>
        <v>38.285714285714285</v>
      </c>
      <c r="H44" s="36">
        <f>I44/100*25</f>
        <v>8.5714285714285712</v>
      </c>
      <c r="I44" s="36">
        <f>(BO35+BR35+BU35+BX35+CA35+CD35+CG35)/7</f>
        <v>34.285714285714285</v>
      </c>
      <c r="J44" s="36">
        <f>K44/100*25</f>
        <v>9.5714285714285712</v>
      </c>
      <c r="K44" s="36">
        <f>(CJ35+CM35+CP35+CS35+CV35+CY35+DB35)/7</f>
        <v>38.285714285714285</v>
      </c>
      <c r="L44" s="121"/>
      <c r="M44" s="121"/>
    </row>
    <row r="45" spans="1:254" x14ac:dyDescent="0.3">
      <c r="B45" s="120" t="s">
        <v>814</v>
      </c>
      <c r="C45" s="120" t="s">
        <v>807</v>
      </c>
      <c r="D45" s="36">
        <f>E45/100*25</f>
        <v>3</v>
      </c>
      <c r="E45" s="36">
        <f>(Z35+AC35+AF35+AI35+AL35+AO35+AR35)/7</f>
        <v>12</v>
      </c>
      <c r="F45" s="36">
        <f>G45/100*25</f>
        <v>3</v>
      </c>
      <c r="G45" s="36">
        <f>(AU35+AX35+BA35+BD35+BG35+BJ35+BM35)/7</f>
        <v>12</v>
      </c>
      <c r="H45" s="36">
        <f>I45/100*25</f>
        <v>3</v>
      </c>
      <c r="I45" s="36">
        <f>(BP35+BS35+BV35+BY35+CB35+CE35+CH35)/7</f>
        <v>12</v>
      </c>
      <c r="J45" s="36">
        <f>K45/100*25</f>
        <v>2.7142857142857144</v>
      </c>
      <c r="K45" s="36">
        <f>(CK35+CN35+CQ35+CT35+CW35+CZ35+DC35)/7</f>
        <v>10.857142857142858</v>
      </c>
      <c r="L45" s="121"/>
      <c r="M45" s="121"/>
    </row>
    <row r="46" spans="1:254" x14ac:dyDescent="0.3">
      <c r="B46" s="120"/>
      <c r="C46" s="120"/>
      <c r="D46" s="35">
        <f t="shared" ref="D46:I46" si="8">SUM(D43:D45)</f>
        <v>25</v>
      </c>
      <c r="E46" s="35">
        <f t="shared" si="8"/>
        <v>100</v>
      </c>
      <c r="F46" s="35">
        <f t="shared" si="8"/>
        <v>25</v>
      </c>
      <c r="G46" s="35">
        <f t="shared" si="8"/>
        <v>100</v>
      </c>
      <c r="H46" s="35">
        <f t="shared" si="8"/>
        <v>25</v>
      </c>
      <c r="I46" s="35">
        <f t="shared" si="8"/>
        <v>100</v>
      </c>
      <c r="J46" s="35">
        <f>SUM(J43:J45)</f>
        <v>25</v>
      </c>
      <c r="K46" s="35">
        <f>SUM(K43:K45)</f>
        <v>100</v>
      </c>
      <c r="L46" s="121"/>
      <c r="M46" s="121"/>
    </row>
    <row r="47" spans="1:254" x14ac:dyDescent="0.3">
      <c r="B47" s="120" t="s">
        <v>812</v>
      </c>
      <c r="C47" s="120" t="s">
        <v>808</v>
      </c>
      <c r="D47" s="36">
        <f>E47/100*25</f>
        <v>13.142857142857142</v>
      </c>
      <c r="E47" s="36">
        <f>(DD35+DG35+DJ35+DM35+DP35+DS35+DV35)/7</f>
        <v>52.571428571428569</v>
      </c>
      <c r="F47" s="121"/>
      <c r="G47" s="121"/>
      <c r="H47" s="121"/>
      <c r="I47" s="121"/>
      <c r="J47" s="121"/>
      <c r="K47" s="121"/>
      <c r="L47" s="121"/>
      <c r="M47" s="121"/>
    </row>
    <row r="48" spans="1:254" x14ac:dyDescent="0.3">
      <c r="B48" s="120" t="s">
        <v>813</v>
      </c>
      <c r="C48" s="120" t="s">
        <v>808</v>
      </c>
      <c r="D48" s="36">
        <f>E48/100*25</f>
        <v>8.8571428571428577</v>
      </c>
      <c r="E48" s="36">
        <f>(DE35+DH35+DK35+DN35+DQ35+DT35+DW35)/7</f>
        <v>35.428571428571431</v>
      </c>
      <c r="F48" s="121"/>
      <c r="G48" s="121"/>
      <c r="H48" s="121"/>
      <c r="I48" s="121"/>
      <c r="J48" s="121"/>
      <c r="K48" s="121"/>
      <c r="L48" s="121"/>
      <c r="M48" s="121"/>
    </row>
    <row r="49" spans="2:13" x14ac:dyDescent="0.3">
      <c r="B49" s="120" t="s">
        <v>814</v>
      </c>
      <c r="C49" s="120" t="s">
        <v>808</v>
      </c>
      <c r="D49" s="36">
        <f>E49/100*25</f>
        <v>3</v>
      </c>
      <c r="E49" s="36">
        <f>(DF35+DI35+DL35+DO35+DR35+DU35+DX35)/7</f>
        <v>12</v>
      </c>
      <c r="F49" s="121"/>
      <c r="G49" s="121"/>
      <c r="H49" s="121"/>
      <c r="I49" s="121"/>
      <c r="J49" s="121"/>
      <c r="K49" s="121"/>
      <c r="L49" s="121"/>
      <c r="M49" s="121"/>
    </row>
    <row r="50" spans="2:13" x14ac:dyDescent="0.3">
      <c r="B50" s="120"/>
      <c r="C50" s="122"/>
      <c r="D50" s="55">
        <f>SUM(D47:D49)</f>
        <v>25</v>
      </c>
      <c r="E50" s="55">
        <f>SUM(E47:E49)</f>
        <v>100</v>
      </c>
      <c r="F50" s="121"/>
      <c r="G50" s="121"/>
      <c r="H50" s="121"/>
      <c r="I50" s="121"/>
      <c r="J50" s="121"/>
      <c r="K50" s="121"/>
      <c r="L50" s="121"/>
      <c r="M50" s="121"/>
    </row>
    <row r="51" spans="2:13" x14ac:dyDescent="0.3">
      <c r="B51" s="120"/>
      <c r="C51" s="120"/>
      <c r="D51" s="127" t="s">
        <v>159</v>
      </c>
      <c r="E51" s="127"/>
      <c r="F51" s="104" t="s">
        <v>116</v>
      </c>
      <c r="G51" s="105"/>
      <c r="H51" s="125" t="s">
        <v>174</v>
      </c>
      <c r="I51" s="126"/>
      <c r="J51" s="128" t="s">
        <v>186</v>
      </c>
      <c r="K51" s="128"/>
      <c r="L51" s="128" t="s">
        <v>117</v>
      </c>
      <c r="M51" s="128"/>
    </row>
    <row r="52" spans="2:13" x14ac:dyDescent="0.3">
      <c r="B52" s="120" t="s">
        <v>812</v>
      </c>
      <c r="C52" s="120" t="s">
        <v>809</v>
      </c>
      <c r="D52" s="36">
        <f>E52/100*25</f>
        <v>13.714285714285712</v>
      </c>
      <c r="E52" s="36">
        <f>(DY35+EB35+EE35+EH35+EK35+EN35+EQ35)/7</f>
        <v>54.857142857142854</v>
      </c>
      <c r="F52" s="36">
        <f>G52/100*25</f>
        <v>13.285714285714286</v>
      </c>
      <c r="G52" s="36">
        <f>(ET35+EW35+EZ35+FC35+FF35+FI35+FL35)/7</f>
        <v>53.142857142857146</v>
      </c>
      <c r="H52" s="36">
        <f>I52/100*25</f>
        <v>13.428571428571429</v>
      </c>
      <c r="I52" s="36">
        <f>(FO35+FR35+FU35+FX35+GA35+GD35+GG35)/7</f>
        <v>53.714285714285715</v>
      </c>
      <c r="J52" s="36">
        <f>K52/100*25</f>
        <v>13.142857142857142</v>
      </c>
      <c r="K52" s="36">
        <f>(GJ35+GM35+GP35+GS35+GV35+GY35+HB35)/7</f>
        <v>52.571428571428569</v>
      </c>
      <c r="L52" s="36">
        <f>M52/100*25</f>
        <v>13</v>
      </c>
      <c r="M52" s="36">
        <f>(HE35+HH35+HK35+HN35+HQ35+HT35+HW35)/7</f>
        <v>52</v>
      </c>
    </row>
    <row r="53" spans="2:13" x14ac:dyDescent="0.3">
      <c r="B53" s="120" t="s">
        <v>813</v>
      </c>
      <c r="C53" s="120" t="s">
        <v>809</v>
      </c>
      <c r="D53" s="36">
        <f>E53/100*25</f>
        <v>8.2857142857142865</v>
      </c>
      <c r="E53" s="36">
        <f>(DZ35+EC35+EF35+EI35+EL35+EO35+ER35)/7</f>
        <v>33.142857142857146</v>
      </c>
      <c r="F53" s="36">
        <f>G53/100*25</f>
        <v>9.1428571428571423</v>
      </c>
      <c r="G53" s="36">
        <f>(EU35+EX35+FA35+FD35+FG35+FJ35+FM35)/7</f>
        <v>36.571428571428569</v>
      </c>
      <c r="H53" s="36">
        <f>I53/100*25</f>
        <v>8.5714285714285712</v>
      </c>
      <c r="I53" s="36">
        <f>(FP35+FS35+FV35+FY35+GB35+GE35+GH35)/7</f>
        <v>34.285714285714285</v>
      </c>
      <c r="J53" s="36">
        <f>K53/100*25</f>
        <v>9.4285714285714288</v>
      </c>
      <c r="K53" s="36">
        <f>(GK35+GN35+GQ35+GT35+GW35+GZ35+HC35)/7</f>
        <v>37.714285714285715</v>
      </c>
      <c r="L53" s="36">
        <f>M53/100*25</f>
        <v>9</v>
      </c>
      <c r="M53" s="36">
        <f>(HF35+HI35+HL35+HO35+HR35+HU35+HX35)/7</f>
        <v>36</v>
      </c>
    </row>
    <row r="54" spans="2:13" x14ac:dyDescent="0.3">
      <c r="B54" s="120" t="s">
        <v>814</v>
      </c>
      <c r="C54" s="120" t="s">
        <v>809</v>
      </c>
      <c r="D54" s="36">
        <f>E54/100*25</f>
        <v>3</v>
      </c>
      <c r="E54" s="36">
        <f>(EA35+ED35+EG35+EJ35+EM35+EP35+ES35)/7</f>
        <v>12</v>
      </c>
      <c r="F54" s="36">
        <f>G54/100*25</f>
        <v>2.5714285714285716</v>
      </c>
      <c r="G54" s="36">
        <f>(EV35+EY35+FB35+FE35+FH35+FK35+FN35)/7</f>
        <v>10.285714285714286</v>
      </c>
      <c r="H54" s="36">
        <f>I54/100*25</f>
        <v>3</v>
      </c>
      <c r="I54" s="36">
        <f>(FQ35+FT35+FW35+FZ35+GC35+GF35+GI35)/7</f>
        <v>12</v>
      </c>
      <c r="J54" s="36">
        <f>K54/100*25</f>
        <v>2.4285714285714284</v>
      </c>
      <c r="K54" s="36">
        <f>(GL35+GO35+GR35+GU35+GX35+HA35+HD35)/7</f>
        <v>9.7142857142857135</v>
      </c>
      <c r="L54" s="36">
        <f>M54/100*25</f>
        <v>3</v>
      </c>
      <c r="M54" s="36">
        <f>(HG35+HJ35+HM35+HP35+HS35+HV35+HY35)/7</f>
        <v>12</v>
      </c>
    </row>
    <row r="55" spans="2:13" x14ac:dyDescent="0.3">
      <c r="B55" s="120"/>
      <c r="C55" s="120"/>
      <c r="D55" s="35">
        <f t="shared" ref="D55:K55" si="9">SUM(D52:D54)</f>
        <v>25</v>
      </c>
      <c r="E55" s="35">
        <f t="shared" si="9"/>
        <v>100</v>
      </c>
      <c r="F55" s="35">
        <f t="shared" si="9"/>
        <v>25.000000000000004</v>
      </c>
      <c r="G55" s="35">
        <f t="shared" si="9"/>
        <v>100.00000000000001</v>
      </c>
      <c r="H55" s="35">
        <f t="shared" si="9"/>
        <v>25</v>
      </c>
      <c r="I55" s="35">
        <f t="shared" si="9"/>
        <v>100</v>
      </c>
      <c r="J55" s="35">
        <f t="shared" si="9"/>
        <v>24.999999999999996</v>
      </c>
      <c r="K55" s="35">
        <f t="shared" si="9"/>
        <v>99.999999999999986</v>
      </c>
      <c r="L55" s="35">
        <f>SUM(L52:L54)</f>
        <v>25</v>
      </c>
      <c r="M55" s="35">
        <f>SUM(M52:M54)</f>
        <v>100</v>
      </c>
    </row>
    <row r="56" spans="2:13" x14ac:dyDescent="0.3">
      <c r="B56" s="120" t="s">
        <v>812</v>
      </c>
      <c r="C56" s="120" t="s">
        <v>810</v>
      </c>
      <c r="D56" s="36">
        <f>E56/100*25</f>
        <v>13</v>
      </c>
      <c r="E56" s="36">
        <f>(HZ35+IC35+IF35+II35+IL35+IO35+IR35)/7</f>
        <v>52</v>
      </c>
      <c r="F56" s="121"/>
      <c r="G56" s="121"/>
      <c r="H56" s="121"/>
      <c r="I56" s="121"/>
      <c r="J56" s="121"/>
      <c r="K56" s="121"/>
      <c r="L56" s="121"/>
      <c r="M56" s="121"/>
    </row>
    <row r="57" spans="2:13" x14ac:dyDescent="0.3">
      <c r="B57" s="120" t="s">
        <v>813</v>
      </c>
      <c r="C57" s="120" t="s">
        <v>810</v>
      </c>
      <c r="D57" s="36">
        <f>E57/100*25</f>
        <v>9.4285714285714288</v>
      </c>
      <c r="E57" s="36">
        <f>(IA35+ID35+IG35+IJ35+IM35+IP35+IS35)/7</f>
        <v>37.714285714285715</v>
      </c>
      <c r="F57" s="121"/>
      <c r="G57" s="121"/>
      <c r="H57" s="121"/>
      <c r="I57" s="121"/>
      <c r="J57" s="121"/>
      <c r="K57" s="121"/>
      <c r="L57" s="121"/>
      <c r="M57" s="121"/>
    </row>
    <row r="58" spans="2:13" x14ac:dyDescent="0.3">
      <c r="B58" s="120" t="s">
        <v>814</v>
      </c>
      <c r="C58" s="120" t="s">
        <v>810</v>
      </c>
      <c r="D58" s="36">
        <f>E58/100*25</f>
        <v>2.5714285714285716</v>
      </c>
      <c r="E58" s="36">
        <f>(IB35+IE35+IH35+IK35+IN35+IQ35+IT35)/7</f>
        <v>10.285714285714286</v>
      </c>
      <c r="F58" s="121"/>
      <c r="G58" s="121"/>
      <c r="H58" s="121"/>
      <c r="I58" s="121"/>
      <c r="J58" s="121"/>
      <c r="K58" s="121"/>
      <c r="L58" s="121"/>
      <c r="M58" s="121"/>
    </row>
    <row r="59" spans="2:13" x14ac:dyDescent="0.3">
      <c r="B59" s="120"/>
      <c r="C59" s="120"/>
      <c r="D59" s="35">
        <f>SUM(D56:D58)</f>
        <v>25.000000000000004</v>
      </c>
      <c r="E59" s="35">
        <f>SUM(E56:E58)</f>
        <v>100.00000000000001</v>
      </c>
      <c r="F59" s="121"/>
      <c r="G59" s="121"/>
      <c r="H59" s="121"/>
      <c r="I59" s="121"/>
      <c r="J59" s="121"/>
      <c r="K59" s="121"/>
      <c r="L59" s="121"/>
      <c r="M59" s="12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2024-12-11T05:22:40Z</dcterms:modified>
</cp:coreProperties>
</file>