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<sst xmlns="http://schemas.openxmlformats.org/spreadsheetml/2006/main" count="2346" uniqueCount="1409">
  <si>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</si>
  <si>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</si>
  <si>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</si>
  <si>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</si>
  <si>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</si>
  <si>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</si>
  <si>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</si>
  <si>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</si>
  <si>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</si>
  <si>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</si>
  <si>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</si>
  <si>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</si>
  <si>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</si>
  <si>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</si>
  <si>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</si>
  <si>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</si>
  <si>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</si>
  <si>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</si>
  <si>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</si>
  <si>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</si>
  <si>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</si>
  <si>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</si>
  <si>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</si>
  <si>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</si>
  <si>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</si>
  <si>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</si>
  <si>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</si>
  <si>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</si>
  <si>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</si>
  <si>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</si>
  <si>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</si>
  <si>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</si>
  <si>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</si>
  <si>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</si>
  <si>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</si>
  <si>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</si>
  <si>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</si>
  <si>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</si>
  <si>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</si>
  <si>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</si>
  <si>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</si>
  <si>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</si>
  <si>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</si>
  <si>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</si>
  <si>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</si>
  <si>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</si>
  <si>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</si>
  <si>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</si>
  <si>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</si>
  <si>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</si>
  <si>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</si>
  <si>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</si>
  <si>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</si>
  <si>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</si>
  <si>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</si>
  <si>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</si>
  <si>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</si>
  <si>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</si>
  <si>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</si>
  <si>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</si>
  <si>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</si>
  <si>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</si>
  <si>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</si>
  <si>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</si>
  <si>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</si>
  <si>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</si>
  <si>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</si>
  <si>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</si>
  <si>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</si>
  <si>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</si>
  <si>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</si>
  <si>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</si>
  <si>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</si>
  <si>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</si>
  <si>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</si>
  <si>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</si>
  <si>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</si>
  <si>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</si>
  <si>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</si>
  <si>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</si>
  <si>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</si>
  <si>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</si>
  <si>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</si>
  <si>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</si>
  <si>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</si>
  <si>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</si>
  <si>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</si>
  <si>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</si>
  <si>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</si>
  <si>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</si>
  <si>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</si>
  <si>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</si>
  <si>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</si>
  <si>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</si>
  <si>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</si>
  <si>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</si>
  <si>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</si>
  <si>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</si>
  <si>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</si>
  <si>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</si>
  <si>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</si>
  <si>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</si>
  <si>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</si>
  <si>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</si>
  <si>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</si>
  <si>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</si>
  <si>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</si>
  <si>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</si>
  <si>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</si>
  <si>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</si>
  <si>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</si>
  <si>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</si>
  <si>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</si>
  <si>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</si>
  <si>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</si>
  <si>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</si>
  <si>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</si>
  <si>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</si>
  <si>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</si>
  <si>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</si>
  <si>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</si>
  <si>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</si>
  <si>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</si>
  <si>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</si>
  <si>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</si>
  <si>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</si>
  <si>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</si>
  <si>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</si>
  <si>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</si>
  <si>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</si>
  <si>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</si>
  <si>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</si>
  <si>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</si>
  <si>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</si>
  <si>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</si>
  <si>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</si>
  <si>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</si>
  <si>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</si>
  <si>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</si>
  <si>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</si>
  <si>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</si>
  <si>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</si>
  <si>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</si>
  <si>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</si>
  <si>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</si>
  <si>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</si>
  <si>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</si>
  <si>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</si>
  <si>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</si>
  <si>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</si>
  <si>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</si>
  <si>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</si>
  <si>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</si>
  <si>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</si>
  <si>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</si>
  <si>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</si>
  <si>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</si>
  <si>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</si>
  <si>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</si>
  <si>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</si>
  <si>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</si>
  <si>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</si>
  <si>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</si>
  <si>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</si>
  <si>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</si>
  <si>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</si>
  <si>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</si>
  <si>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</si>
  <si>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</si>
  <si>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</si>
  <si>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</si>
  <si>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</si>
  <si>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</si>
  <si>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</si>
  <si>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</si>
  <si>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</si>
  <si>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</si>
  <si>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</si>
  <si>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</si>
  <si>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</si>
  <si>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</si>
  <si>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</si>
  <si>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</si>
  <si>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</si>
  <si>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</si>
  <si>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</si>
  <si>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</si>
  <si>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</si>
  <si>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</si>
  <si>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</si>
  <si>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</si>
  <si>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</si>
  <si>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</si>
  <si>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</si>
  <si>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</si>
  <si>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</si>
  <si>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</si>
  <si>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</si>
  <si>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</si>
  <si>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</si>
  <si>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</si>
  <si>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</si>
  <si>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</si>
  <si>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</si>
  <si>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</si>
  <si>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</si>
  <si>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</si>
  <si>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</si>
  <si>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</si>
  <si>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</si>
  <si>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</si>
  <si>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</si>
  <si>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</si>
  <si>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</si>
  <si>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</si>
  <si>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</si>
  <si>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</si>
  <si>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</si>
  <si>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</si>
  <si>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</si>
  <si>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</si>
  <si>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</si>
  <si>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</si>
  <si>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</si>
  <si>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</si>
  <si>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</si>
  <si>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</si>
  <si>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</si>
  <si>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</si>
  <si>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</si>
  <si>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</si>
  <si>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</si>
  <si>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</si>
  <si>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</si>
  <si>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</si>
  <si>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</si>
  <si>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</si>
  <si>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</si>
  <si>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</si>
  <si>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</si>
  <si>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</si>
  <si>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</si>
  <si>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</si>
  <si>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</si>
  <si>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</si>
  <si>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</si>
  <si>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</si>
  <si>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</si>
  <si>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</si>
  <si>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</si>
  <si>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</si>
  <si>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</si>
  <si>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</si>
  <si>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</si>
  <si>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</si>
  <si>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</si>
  <si>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</si>
  <si>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</si>
  <si>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</si>
  <si>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</si>
  <si>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</si>
  <si>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</si>
  <si>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</si>
  <si>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</si>
  <si>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</si>
  <si>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</si>
  <si>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</si>
  <si>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</si>
  <si>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</si>
  <si>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</si>
  <si>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</si>
  <si>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</si>
  <si>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</si>
  <si>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</si>
  <si>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</si>
  <si>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</si>
  <si>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</si>
  <si>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</si>
  <si>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</si>
  <si>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</si>
  <si>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</si>
  <si>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</si>
  <si>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</si>
  <si>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</si>
  <si>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</si>
  <si>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</si>
  <si>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</si>
  <si>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</si>
  <si>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</si>
  <si>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</si>
  <si>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</si>
  <si>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</si>
  <si>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</si>
  <si>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</si>
  <si>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</si>
  <si>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</si>
  <si>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</si>
  <si>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</si>
  <si>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</si>
  <si>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</si>
  <si>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</si>
  <si>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</si>
  <si>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</si>
  <si>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</si>
  <si>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</si>
  <si>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</si>
  <si>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</si>
  <si>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</si>
  <si>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</si>
  <si>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</si>
  <si>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</si>
  <si>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</si>
  <si>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</si>
  <si>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</si>
  <si>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</si>
  <si>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</si>
  <si>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</si>
  <si>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</si>
  <si>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</si>
  <si>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</si>
  <si>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</si>
  <si>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</si>
  <si>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</si>
  <si>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</si>
  <si>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</si>
  <si>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</si>
  <si>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</si>
  <si>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</si>
  <si>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</si>
  <si>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</si>
  <si>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</si>
  <si>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</si>
  <si>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</si>
  <si>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</si>
  <si>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</si>
  <si>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</si>
  <si>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</si>
  <si>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</si>
  <si>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</si>
  <si>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</si>
  <si>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</si>
  <si>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</si>
  <si>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</si>
  <si>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</si>
  <si>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</si>
  <si>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</si>
  <si>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</si>
  <si>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</si>
  <si>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</si>
  <si>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</si>
  <si>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</si>
  <si>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</si>
  <si>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</si>
  <si>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</si>
  <si>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</si>
  <si>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</si>
  <si>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</si>
  <si>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</si>
  <si>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</si>
  <si>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</si>
  <si>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</si>
  <si>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</si>
  <si>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</si>
  <si>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</si>
  <si>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</si>
  <si>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</si>
  <si>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</si>
  <si>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</si>
  <si>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</si>
  <si>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</si>
  <si>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</si>
  <si>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</si>
  <si>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</si>
  <si>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</si>
  <si>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</si>
  <si>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</si>
  <si>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</si>
  <si>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</si>
  <si>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</si>
  <si>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</si>
  <si>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</si>
  <si>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</si>
  <si>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</si>
  <si>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</si>
  <si>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</si>
  <si>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</si>
  <si>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</si>
  <si>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</si>
  <si>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</si>
  <si>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</si>
  <si>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</si>
  <si>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</si>
  <si>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</si>
  <si>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</si>
  <si>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</si>
  <si>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</si>
  <si>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</si>
  <si>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</si>
  <si>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</si>
  <si>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</si>
  <si>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</si>
  <si>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</si>
  <si>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</si>
  <si>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</si>
  <si>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</si>
  <si>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</si>
  <si>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</si>
  <si>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</si>
  <si>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</si>
  <si>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</si>
  <si>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</si>
  <si>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</si>
  <si>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</si>
  <si>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</si>
  <si>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</si>
  <si>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</si>
  <si>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</si>
  <si>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</si>
  <si>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</si>
  <si>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</si>
  <si>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</si>
  <si>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</si>
  <si>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</si>
  <si>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</si>
  <si>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</si>
  <si>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</si>
  <si>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</si>
  <si>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</si>
  <si>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</si>
  <si>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</si>
  <si>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</si>
  <si>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</si>
  <si>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</si>
  <si>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</si>
  <si>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</si>
  <si>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</si>
  <si>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</si>
  <si>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</si>
  <si>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</si>
  <si>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</si>
  <si>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</si>
  <si>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</si>
  <si>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</si>
  <si>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</si>
  <si>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</si>
  <si>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</si>
  <si>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</si>
  <si>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</si>
  <si>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</si>
  <si>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</si>
  <si>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</si>
  <si>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</si>
  <si>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</si>
  <si>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</si>
  <si>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</si>
  <si>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</si>
  <si>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</si>
  <si>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</si>
  <si>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</si>
  <si>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</si>
  <si>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</si>
  <si>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</si>
  <si>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</si>
  <si>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</si>
  <si>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</si>
  <si>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</si>
  <si>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</si>
  <si>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</si>
  <si>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</si>
  <si>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</si>
  <si>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</si>
  <si>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</si>
  <si>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</si>
  <si>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</si>
  <si>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</si>
  <si>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</si>
  <si>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</si>
  <si>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</si>
  <si>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</si>
  <si>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</si>
  <si>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</si>
  <si>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</si>
  <si>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</si>
  <si>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</si>
  <si>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</si>
  <si>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</si>
  <si>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</si>
  <si>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</si>
  <si>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</si>
  <si>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</si>
  <si>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</si>
  <si>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</si>
  <si>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</si>
  <si>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</si>
  <si>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</si>
  <si>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</si>
  <si>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</si>
  <si>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</si>
  <si>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</si>
  <si>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</si>
  <si>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</si>
  <si>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</si>
  <si>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</si>
  <si>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</si>
  <si>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</si>
  <si>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</si>
  <si>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</si>
  <si>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</si>
  <si>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</si>
  <si>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</si>
  <si>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</si>
  <si>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</si>
  <si>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</si>
  <si>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</si>
  <si>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</si>
  <si>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</si>
  <si>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</si>
  <si>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</si>
  <si>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</si>
  <si>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</si>
  <si>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</si>
  <si>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</si>
  <si>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</si>
  <si>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</si>
  <si>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</si>
  <si>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</si>
  <si>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</si>
  <si>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</si>
  <si>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</si>
  <si>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</si>
  <si>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</si>
  <si>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</si>
  <si>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</si>
  <si>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</si>
  <si>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</si>
  <si>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</si>
  <si>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</si>
  <si>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</si>
  <si>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</si>
  <si>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</si>
  <si>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</si>
  <si>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</si>
  <si>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</si>
  <si>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</si>
  <si>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</si>
  <si>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</si>
  <si>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</si>
  <si>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</si>
  <si>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</si>
  <si>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</si>
  <si>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</si>
  <si>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</si>
  <si>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</si>
  <si>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</si>
  <si>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</si>
  <si>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</si>
  <si>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</si>
  <si>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</si>
  <si>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</si>
  <si>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</si>
  <si>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</si>
  <si>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</si>
  <si>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</si>
  <si>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</si>
  <si>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</si>
  <si>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</si>
  <si>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</si>
  <si>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</si>
  <si>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</si>
  <si>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</si>
  <si>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</si>
  <si>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</si>
  <si>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</si>
  <si>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</si>
  <si>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</si>
  <si>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</si>
  <si>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</si>
  <si>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</si>
  <si>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</si>
  <si>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</si>
  <si>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</si>
  <si>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</si>
  <si>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</si>
  <si>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</si>
  <si>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</si>
  <si>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</si>
  <si>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</si>
  <si>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</si>
  <si>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</si>
  <si>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</si>
  <si>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</si>
  <si>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</si>
  <si>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</si>
  <si>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</si>
  <si>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</si>
  <si>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</si>
  <si>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</si>
  <si>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</si>
  <si>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</si>
  <si>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</si>
  <si>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</si>
  <si>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</si>
  <si>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</si>
  <si>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</si>
  <si>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</si>
  <si>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</si>
  <si>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</si>
  <si>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</si>
  <si>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</si>
  <si>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</si>
  <si>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</si>
  <si>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</si>
  <si>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</si>
  <si>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</si>
  <si>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</si>
  <si>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</si>
  <si>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</si>
  <si>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</si>
  <si>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</si>
  <si>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</si>
  <si>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</si>
  <si>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</si>
  <si>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</si>
  <si>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</si>
  <si>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</si>
  <si>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</si>
  <si>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</si>
  <si>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</si>
  <si>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</si>
  <si>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</si>
  <si>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</si>
  <si>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</si>
  <si>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</si>
  <si>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</si>
  <si>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</si>
  <si>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</si>
  <si>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</si>
  <si>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</si>
  <si>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</si>
  <si>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</si>
  <si>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</si>
  <si>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</si>
  <si>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</si>
  <si>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</si>
  <si>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</si>
  <si>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</si>
  <si>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</si>
  <si>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</si>
  <si>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</si>
  <si>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</si>
  <si>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</si>
  <si>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</si>
  <si>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</si>
  <si>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</si>
  <si>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</si>
  <si>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</si>
  <si>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</si>
  <si>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</si>
  <si>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</si>
  <si>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</si>
  <si>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</si>
  <si>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</si>
  <si>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</si>
  <si>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</si>
  <si>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</si>
  <si>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</si>
  <si>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</si>
  <si>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</si>
  <si>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</si>
  <si>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</si>
  <si>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</si>
  <si>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</si>
  <si>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</si>
  <si>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</si>
  <si>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</si>
  <si>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</si>
  <si>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</si>
  <si>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</si>
  <si>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</si>
  <si>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</si>
  <si>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</si>
  <si>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</si>
  <si>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</si>
  <si>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</si>
  <si>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</si>
  <si>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</si>
  <si>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</si>
  <si>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</si>
  <si>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</si>
  <si>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</si>
  <si>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</si>
  <si>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</si>
  <si>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</si>
  <si>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</si>
  <si>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</si>
  <si>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</si>
  <si>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</si>
  <si>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</si>
  <si>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</si>
  <si>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</si>
  <si>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</si>
  <si>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</si>
  <si>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</si>
  <si>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</si>
  <si>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</si>
  <si>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</si>
  <si>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</si>
  <si>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</si>
  <si>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</si>
  <si>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</si>
  <si>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</si>
  <si>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</si>
  <si>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</si>
  <si>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</si>
  <si>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</si>
  <si>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</si>
  <si>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</si>
  <si>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</si>
  <si>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</si>
  <si>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</si>
  <si>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</si>
  <si>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</si>
  <si>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</si>
  <si>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</si>
  <si>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</si>
  <si>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</si>
  <si>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</si>
  <si>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</si>
  <si>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</si>
  <si>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</si>
  <si>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</si>
  <si>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</si>
  <si>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</si>
  <si>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</si>
  <si>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</si>
  <si>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</si>
  <si>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</si>
  <si>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</si>
  <si>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</si>
  <si>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</si>
  <si>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</si>
  <si>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</si>
  <si>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</si>
  <si>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</si>
  <si>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</si>
  <si>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</si>
  <si>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</si>
  <si>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</si>
  <si>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</si>
  <si>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</si>
  <si>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</si>
  <si>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</si>
  <si>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</si>
  <si>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</si>
  <si>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</si>
  <si>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</si>
  <si>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</si>
  <si>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</si>
  <si>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</si>
  <si>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</si>
  <si>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</si>
  <si>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</si>
  <si>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</si>
  <si>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</si>
  <si>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</si>
  <si>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</si>
  <si>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</si>
  <si>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</si>
  <si>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</si>
  <si>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</si>
  <si>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</si>
  <si>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</si>
  <si>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</si>
  <si>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</si>
  <si>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</si>
  <si>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</si>
  <si>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</si>
  <si>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</si>
  <si>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</si>
  <si>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</si>
  <si>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</si>
  <si>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</si>
  <si>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</si>
  <si>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</si>
  <si>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</si>
  <si>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</si>
  <si>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</si>
  <si>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</si>
  <si>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</si>
  <si>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</si>
  <si>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</si>
  <si>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</si>
  <si>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</si>
  <si>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</si>
  <si>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</si>
  <si>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</si>
  <si>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</si>
  <si>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</si>
  <si>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</si>
  <si>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</si>
  <si>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</si>
  <si>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</si>
  <si>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</si>
  <si>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</si>
  <si>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</si>
  <si>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</si>
  <si>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</si>
  <si>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</si>
  <si>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</si>
  <si>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</si>
  <si>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</si>
  <si>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</si>
  <si>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</si>
  <si>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</si>
  <si>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</si>
  <si>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</si>
  <si>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</si>
  <si>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</si>
  <si>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</si>
  <si>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</si>
  <si>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</si>
  <si>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</si>
  <si>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</si>
  <si>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</si>
  <si>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</si>
  <si>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</si>
  <si>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</si>
  <si>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</si>
  <si>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</si>
  <si>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</si>
  <si>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</si>
  <si>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</si>
  <si>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</si>
  <si>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</si>
  <si>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</si>
  <si>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</si>
  <si>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</si>
  <si>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</si>
  <si>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</si>
  <si>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</si>
  <si>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</si>
  <si>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</si>
  <si>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</si>
  <si>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</si>
  <si>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</si>
  <si>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</si>
  <si>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</si>
  <si>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</si>
  <si>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</si>
  <si>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</si>
  <si>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</si>
  <si>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</si>
  <si>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</si>
  <si>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</si>
  <si>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</si>
  <si>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</si>
  <si>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</si>
  <si>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</si>
  <si>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</si>
  <si>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</si>
  <si>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</si>
  <si>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</si>
  <si>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</si>
  <si>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</si>
  <si>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</si>
  <si>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</si>
  <si>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</si>
  <si>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</si>
  <si>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</si>
  <si>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</si>
  <si>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</si>
  <si>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</si>
  <si>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</si>
  <si>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</si>
  <si>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</si>
  <si>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</si>
  <si>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</si>
  <si>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</si>
  <si>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</si>
  <si>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</si>
  <si>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</si>
  <si>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</si>
  <si>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</si>
  <si>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</si>
  <si>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</si>
  <si>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</si>
  <si>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</si>
  <si>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</si>
  <si>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</si>
  <si>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</si>
  <si>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</si>
  <si>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</si>
  <si>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</si>
  <si>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</si>
  <si>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</si>
  <si>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</si>
  <si>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</si>
  <si>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</si>
  <si>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</si>
  <si>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</si>
  <si>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</si>
  <si>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</si>
  <si>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</si>
  <si>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</si>
  <si>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</si>
  <si>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</si>
  <si>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</si>
  <si>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</si>
  <si>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</si>
  <si>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</si>
  <si>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</si>
  <si>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</si>
  <si>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</si>
  <si>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</si>
  <si>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</si>
  <si>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</si>
  <si>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</si>
  <si>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</si>
  <si>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</si>
  <si>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</si>
  <si>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</si>
  <si>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</si>
  <si>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</si>
  <si>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</si>
  <si>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</si>
  <si>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</si>
  <si>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</si>
  <si>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</si>
  <si>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</si>
  <si>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</si>
  <si>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</si>
  <si>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</si>
  <si>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</si>
  <si>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</si>
  <si>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</si>
  <si>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</si>
  <si>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</si>
  <si>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</si>
  <si>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</si>
  <si>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</si>
  <si>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</si>
  <si>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</si>
  <si>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</si>
  <si>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</si>
  <si>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</si>
  <si>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</si>
  <si>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</si>
  <si>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</si>
  <si>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</si>
  <si>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</si>
  <si>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</si>
  <si>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</si>
  <si>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</si>
  <si>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</si>
  <si>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</si>
  <si>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</si>
  <si>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</si>
  <si>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</si>
  <si>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</si>
  <si>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</si>
  <si>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</si>
  <si>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</si>
  <si>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</si>
  <si>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</si>
  <si>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</si>
  <si>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</si>
  <si>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</si>
  <si>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</si>
  <si>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</si>
  <si>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</si>
  <si>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</si>
  <si>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</si>
  <si>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</si>
  <si>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</si>
  <si>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</si>
  <si>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</si>
  <si>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</si>
  <si>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</si>
  <si>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</si>
  <si>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</si>
  <si>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</si>
  <si>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</si>
  <si>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</si>
  <si>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</si>
  <si>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</si>
  <si>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</si>
  <si>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</si>
  <si>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</si>
  <si>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</si>
  <si>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</si>
  <si>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</si>
  <si>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</si>
  <si>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</si>
  <si>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</si>
  <si>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</si>
  <si>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</si>
  <si>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</si>
  <si>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</si>
  <si>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</si>
  <si>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</si>
  <si>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</si>
  <si>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</si>
  <si>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</si>
  <si>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</si>
  <si>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</si>
  <si>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</si>
  <si>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</si>
  <si>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</si>
  <si>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</si>
  <si>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</si>
  <si>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</si>
  <si>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</si>
  <si>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</si>
  <si>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</si>
  <si>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</si>
  <si>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</si>
  <si>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</si>
  <si>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</si>
  <si>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</si>
  <si>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</si>
  <si>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</si>
  <si>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</si>
  <si>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</si>
  <si>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</si>
  <si>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</si>
  <si>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</si>
  <si>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</si>
  <si>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</si>
  <si>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</si>
  <si>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</si>
  <si>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</si>
  <si>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</si>
  <si>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</si>
  <si>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</si>
  <si>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</si>
  <si>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</si>
  <si>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</si>
  <si>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</si>
  <si>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</si>
  <si>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</si>
  <si>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</si>
  <si>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</si>
  <si>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</si>
  <si>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</si>
  <si>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</si>
  <si>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</si>
  <si>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</si>
  <si>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</si>
  <si>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</si>
  <si>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</si>
  <si>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</si>
  <si>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</si>
  <si>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</si>
  <si>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</si>
  <si>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</si>
  <si>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</si>
  <si>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</si>
  <si>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</si>
  <si>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</si>
  <si>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</si>
  <si>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</si>
  <si>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</si>
  <si>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</si>
  <si>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</si>
  <si>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</si>
  <si>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</si>
  <si>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</si>
  <si>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</si>
  <si>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</si>
  <si>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</si>
  <si>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</si>
  <si>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</si>
  <si>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</si>
  <si>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</si>
  <si>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</si>
  <si>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</si>
  <si>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</si>
  <si>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</si>
  <si>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</si>
  <si>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</si>
  <si>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</si>
  <si>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</si>
  <si>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</si>
  <si>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</si>
  <si>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</si>
  <si>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</si>
  <si>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</si>
  <si>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</si>
  <si>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</si>
  <si>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</si>
  <si>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</si>
  <si>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</si>
  <si>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</si>
  <si>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</si>
  <si>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</si>
  <si>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</si>
  <si>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</si>
  <si>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</si>
  <si>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</si>
  <si>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</si>
  <si>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</si>
  <si>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</si>
  <si>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</si>
  <si>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</si>
  <si>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</si>
  <si>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</si>
  <si>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</si>
  <si>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</si>
  <si>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</si>
  <si>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</si>
  <si>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</si>
  <si>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</si>
  <si>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</si>
  <si>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</si>
  <si>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</si>
  <si>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</si>
  <si>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</si>
  <si>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</si>
  <si>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</si>
  <si>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</si>
  <si>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</si>
  <si>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</si>
  <si>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</si>
  <si>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</si>
  <si>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</si>
  <si>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</si>
  <si>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</si>
  <si>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</si>
  <si>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</si>
  <si>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</si>
  <si>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</si>
  <si>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</si>
  <si>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</si>
  <si>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</si>
  <si>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</si>
  <si>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</si>
  <si>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</si>
  <si>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</si>
  <si>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</si>
  <si>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</si>
  <si>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</si>
  <si>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</si>
  <si>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</si>
  <si>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</si>
  <si>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</si>
  <si>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</si>
  <si>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</si>
  <si>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</si>
  <si>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</si>
  <si>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</si>
  <si>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</si>
  <si>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</si>
  <si>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</si>
  <si>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</si>
  <si>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</si>
  <si>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</si>
  <si>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</si>
  <si>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</si>
  <si>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</si>
  <si>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</si>
  <si>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</si>
  <si>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</si>
  <si>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</si>
  <si>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</si>
  <si>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</si>
  <si>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</si>
  <si>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</si>
  <si>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</si>
  <si>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</si>
  <si>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</si>
  <si>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</si>
  <si>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</si>
  <si>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</si>
  <si>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</si>
  <si>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</si>
  <si>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</si>
  <si>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</si>
  <si>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</si>
  <si>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</si>
  <si>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</si>
  <si>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</si>
  <si>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</si>
  <si>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</si>
  <si>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</si>
  <si>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</si>
  <si>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</si>
  <si>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</si>
  <si>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</si>
  <si>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</si>
  <si>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</si>
  <si>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</si>
  <si>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</si>
  <si>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</si>
  <si>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</si>
  <si>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</si>
  <si>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</si>
  <si>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</si>
  <si>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</si>
  <si>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</si>
  <si>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</si>
  <si>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</si>
  <si>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</si>
  <si>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</si>
  <si>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</si>
  <si>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</si>
  <si>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</si>
  <si>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</si>
  <si>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</si>
  <si>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</si>
  <si>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</si>
  <si>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</si>
  <si>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</si>
  <si>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</si>
  <si>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</si>
  <si>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</si>
  <si>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</si>
  <si>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</si>
  <si>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</si>
  <si>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</si>
  <si>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</si>
  <si>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</si>
  <si>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</si>
  <si>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</si>
  <si>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</si>
  <si>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</si>
  <si>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</si>
  <si>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</si>
  <si>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</si>
  <si>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</si>
  <si>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</si>
  <si>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</si>
  <si>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</si>
  <si>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</si>
  <si>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</si>
  <si>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</si>
  <si>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</si>
  <si>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</si>
  <si>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</si>
  <si>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</si>
  <si>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</si>
  <si>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</si>
  <si>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</si>
  <si>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</si>
  <si>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</si>
  <si>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</si>
  <si>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</si>
  <si>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</si>
  <si>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</si>
  <si>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</si>
  <si>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</si>
  <si>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</si>
  <si>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</si>
  <si>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</si>
  <si>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</si>
  <si>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</si>
  <si>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</si>
  <si>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</si>
  <si>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</si>
  <si>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</si>
  <si>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</si>
  <si>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</si>
  <si>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</si>
  <si>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</si>
  <si>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</si>
  <si>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</si>
  <si>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</si>
  <si>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</si>
  <si>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</si>
  <si>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</si>
  <si>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</si>
  <si>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</si>
  <si>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</si>
  <si>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</si>
  <si>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</si>
  <si>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</si>
  <si>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</si>
  <si>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</si>
  <si>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</si>
  <si>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</si>
  <si>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</si>
  <si>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</si>
  <si>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</si>
  <si>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</si>
  <si>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</si>
  <si>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</si>
  <si>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</si>
  <si>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</si>
  <si>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</si>
  <si>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</si>
  <si>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</si>
  <si>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</si>
  <si>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</si>
  <si>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</si>
  <si>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</si>
  <si>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</si>
  <si>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</si>
  <si>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</si>
  <si>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</si>
  <si>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</si>
  <si>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</si>
  <si>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</si>
  <si>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</si>
  <si>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</si>
  <si>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</si>
  <si>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</si>
  <si>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</si>
  <si>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</si>
  <si>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</si>
  <si>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</si>
  <si>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</si>
  <si>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</si>
  <si>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</si>
  <si>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</si>
  <si>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</si>
  <si>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</si>
  <si>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</si>
  <si>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</si>
  <si>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</si>
  <si>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</si>
  <si>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</si>
  <si>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</si>
  <si>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</si>
  <si>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</si>
  <si>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</si>
  <si>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</si>
  <si>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</si>
  <si>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</si>
  <si>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</si>
  <si>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</si>
  <si>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</si>
  <si>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</si>
  <si>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</si>
  <si>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</si>
  <si>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</si>
  <si>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</si>
  <si>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</si>
  <si>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</si>
  <si>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</si>
  <si>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</si>
  <si>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</si>
  <si>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</si>
  <si>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</si>
  <si>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</si>
  <si>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</si>
  <si>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</si>
  <si>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</si>
  <si>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</si>
  <si>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</si>
  <si>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</si>
  <si>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</si>
  <si>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</si>
  <si>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</si>
  <si>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</si>
  <si>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</si>
  <si>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</si>
  <si>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</si>
  <si>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</si>
  <si>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</si>
  <si>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</si>
  <si>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</si>
  <si>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</si>
  <si>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</si>
  <si>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</si>
  <si>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</si>
  <si>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</si>
  <si>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</si>
  <si>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</si>
  <si>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</si>
  <si>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</si>
  <si>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</si>
  <si>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</si>
  <si>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</si>
  <si>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</si>
  <si>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</si>
  <si>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</si>
  <si>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</si>
  <si>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</si>
  <si>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</si>
  <si>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</si>
  <si>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</si>
  <si>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</si>
  <si>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</si>
  <si>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</si>
  <si>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</si>
  <si>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Біләл Бекарыс</t>
  </si>
  <si>
    <t>Бигельдин Бибарыс</t>
  </si>
  <si>
    <t>Базарбай  Айсұлтан</t>
  </si>
  <si>
    <t>Дакен Жания</t>
  </si>
  <si>
    <t>Дулатбек Абдумалик</t>
  </si>
  <si>
    <t>Дәулет Олжас</t>
  </si>
  <si>
    <t xml:space="preserve">Дәулетиар  Марғұлан </t>
  </si>
  <si>
    <t>Ержан Айбике</t>
  </si>
  <si>
    <t>Қанат Аружан</t>
  </si>
  <si>
    <t>Құрал Ермұхамед</t>
  </si>
  <si>
    <t>Өміртай Арсен</t>
  </si>
  <si>
    <t>Өмірсерікқызы   Еркеназ</t>
  </si>
  <si>
    <t>Рамильұлы Дінмұхамед</t>
  </si>
  <si>
    <t>Рымжанов Айтөре</t>
  </si>
  <si>
    <t>Самат Найма</t>
  </si>
  <si>
    <t>Серікнұрқызы Сафия</t>
  </si>
  <si>
    <t>Суджаятова Амелия</t>
  </si>
  <si>
    <t>Тохтахун  Акрам</t>
  </si>
  <si>
    <t>Тоқтарбек  Еркеназ</t>
  </si>
  <si>
    <t>Тасенов Диар</t>
  </si>
  <si>
    <t>Ұлтай  Мәриям</t>
  </si>
  <si>
    <t>Ұланұлы Асыл</t>
  </si>
  <si>
    <t>Шалхаров Дидар</t>
  </si>
  <si>
    <t xml:space="preserve">Ізбасар  Асанәлі     </t>
  </si>
  <si>
    <t xml:space="preserve">                                  Оқу жылы: ___2024-2025___                             Топ: ___"Ботақан" ортаңғы__             Өткізу кезеңі: ___Аралық___        Өткізу мерзімі:___Желтоқсан_____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</si>
</sst>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1" xfId="0" applyNumberFormat="1" applyBorder="1"/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1379</v>
      </c>
      <c r="DN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99999999999999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1"/>
      <c r="B11" s="7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846</v>
      </c>
      <c r="AT11" s="83"/>
      <c r="AU11" s="83"/>
      <c r="AV11" s="83"/>
      <c r="AW11" s="83"/>
      <c r="AX11" s="83"/>
      <c r="AY11" s="83" t="s">
        <v>849</v>
      </c>
      <c r="AZ11" s="83"/>
      <c r="BA11" s="83"/>
      <c r="BB11" s="83"/>
      <c r="BC11" s="83"/>
      <c r="BD11" s="83"/>
      <c r="BE11" s="83"/>
      <c r="BF11" s="83"/>
      <c r="BG11" s="83"/>
      <c r="BH11" s="83" t="s">
        <v>846</v>
      </c>
      <c r="BI11" s="83"/>
      <c r="BJ11" s="83"/>
      <c r="BK11" s="83"/>
      <c r="BL11" s="83"/>
      <c r="BM11" s="83"/>
      <c r="BN11" s="83" t="s">
        <v>849</v>
      </c>
      <c r="BO11" s="83"/>
      <c r="BP11" s="83"/>
      <c r="BQ11" s="83"/>
      <c r="BR11" s="83"/>
      <c r="BS11" s="83"/>
      <c r="BT11" s="83"/>
      <c r="BU11" s="83"/>
      <c r="BV11" s="83"/>
      <c r="BW11" s="83" t="s">
        <v>846</v>
      </c>
      <c r="BX11" s="83"/>
      <c r="BY11" s="83"/>
      <c r="BZ11" s="83"/>
      <c r="CA11" s="83"/>
      <c r="CB11" s="83"/>
      <c r="CC11" s="83" t="s">
        <v>849</v>
      </c>
      <c r="CD11" s="83"/>
      <c r="CE11" s="83"/>
      <c r="CF11" s="83"/>
      <c r="CG11" s="83"/>
      <c r="CH11" s="83"/>
      <c r="CI11" s="83" t="s">
        <v>846</v>
      </c>
      <c r="CJ11" s="83"/>
      <c r="CK11" s="83"/>
      <c r="CL11" s="83"/>
      <c r="CM11" s="83"/>
      <c r="CN11" s="83"/>
      <c r="CO11" s="83"/>
      <c r="CP11" s="83"/>
      <c r="CQ11" s="83"/>
      <c r="CR11" s="83" t="s">
        <v>849</v>
      </c>
      <c r="CS11" s="83"/>
      <c r="CT11" s="83"/>
      <c r="CU11" s="83"/>
      <c r="CV11" s="83"/>
      <c r="CW11" s="83"/>
      <c r="CX11" s="83"/>
      <c r="CY11" s="83"/>
      <c r="CZ11" s="83"/>
      <c r="DA11" s="83" t="s">
        <v>846</v>
      </c>
      <c r="DB11" s="83"/>
      <c r="DC11" s="83"/>
      <c r="DD11" s="83"/>
      <c r="DE11" s="83"/>
      <c r="DF11" s="83"/>
      <c r="DG11" s="83" t="s">
        <v>849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3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">
      <c r="A13" s="71"/>
      <c r="B13" s="71"/>
      <c r="C13" s="62" t="s">
        <v>843</v>
      </c>
      <c r="D13" s="62"/>
      <c r="E13" s="62"/>
      <c r="F13" s="62" t="s">
        <v>1338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850</v>
      </c>
      <c r="Y13" s="62"/>
      <c r="Z13" s="62"/>
      <c r="AA13" s="62" t="s">
        <v>852</v>
      </c>
      <c r="AB13" s="62"/>
      <c r="AC13" s="62"/>
      <c r="AD13" s="62" t="s">
        <v>854</v>
      </c>
      <c r="AE13" s="62"/>
      <c r="AF13" s="62"/>
      <c r="AG13" s="62" t="s">
        <v>856</v>
      </c>
      <c r="AH13" s="62"/>
      <c r="AI13" s="62"/>
      <c r="AJ13" s="62" t="s">
        <v>858</v>
      </c>
      <c r="AK13" s="62"/>
      <c r="AL13" s="62"/>
      <c r="AM13" s="62" t="s">
        <v>862</v>
      </c>
      <c r="AN13" s="62"/>
      <c r="AO13" s="62"/>
      <c r="AP13" s="62" t="s">
        <v>863</v>
      </c>
      <c r="AQ13" s="62"/>
      <c r="AR13" s="62"/>
      <c r="AS13" s="62" t="s">
        <v>865</v>
      </c>
      <c r="AT13" s="62"/>
      <c r="AU13" s="62"/>
      <c r="AV13" s="62" t="s">
        <v>866</v>
      </c>
      <c r="AW13" s="62"/>
      <c r="AX13" s="62"/>
      <c r="AY13" s="62" t="s">
        <v>869</v>
      </c>
      <c r="AZ13" s="62"/>
      <c r="BA13" s="62"/>
      <c r="BB13" s="62" t="s">
        <v>870</v>
      </c>
      <c r="BC13" s="62"/>
      <c r="BD13" s="62"/>
      <c r="BE13" s="62" t="s">
        <v>873</v>
      </c>
      <c r="BF13" s="62"/>
      <c r="BG13" s="62"/>
      <c r="BH13" s="62" t="s">
        <v>874</v>
      </c>
      <c r="BI13" s="62"/>
      <c r="BJ13" s="62"/>
      <c r="BK13" s="62" t="s">
        <v>878</v>
      </c>
      <c r="BL13" s="62"/>
      <c r="BM13" s="62"/>
      <c r="BN13" s="62" t="s">
        <v>877</v>
      </c>
      <c r="BO13" s="62"/>
      <c r="BP13" s="62"/>
      <c r="BQ13" s="62" t="s">
        <v>879</v>
      </c>
      <c r="BR13" s="62"/>
      <c r="BS13" s="62"/>
      <c r="BT13" s="62" t="s">
        <v>880</v>
      </c>
      <c r="BU13" s="62"/>
      <c r="BV13" s="62"/>
      <c r="BW13" s="62" t="s">
        <v>882</v>
      </c>
      <c r="BX13" s="62"/>
      <c r="BY13" s="62"/>
      <c r="BZ13" s="62" t="s">
        <v>884</v>
      </c>
      <c r="CA13" s="62"/>
      <c r="CB13" s="62"/>
      <c r="CC13" s="62" t="s">
        <v>885</v>
      </c>
      <c r="CD13" s="62"/>
      <c r="CE13" s="62"/>
      <c r="CF13" s="62" t="s">
        <v>886</v>
      </c>
      <c r="CG13" s="62"/>
      <c r="CH13" s="62"/>
      <c r="CI13" s="62" t="s">
        <v>888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889</v>
      </c>
      <c r="CS13" s="62"/>
      <c r="CT13" s="62"/>
      <c r="CU13" s="62" t="s">
        <v>133</v>
      </c>
      <c r="CV13" s="62"/>
      <c r="CW13" s="62"/>
      <c r="CX13" s="62" t="s">
        <v>890</v>
      </c>
      <c r="CY13" s="62"/>
      <c r="CZ13" s="62"/>
      <c r="DA13" s="62" t="s">
        <v>891</v>
      </c>
      <c r="DB13" s="62"/>
      <c r="DC13" s="62"/>
      <c r="DD13" s="62" t="s">
        <v>895</v>
      </c>
      <c r="DE13" s="62"/>
      <c r="DF13" s="62"/>
      <c r="DG13" s="62" t="s">
        <v>897</v>
      </c>
      <c r="DH13" s="62"/>
      <c r="DI13" s="62"/>
      <c r="DJ13" s="62" t="s">
        <v>899</v>
      </c>
      <c r="DK13" s="62"/>
      <c r="DL13" s="62"/>
      <c r="DM13" s="62" t="s">
        <v>901</v>
      </c>
      <c r="DN13" s="62"/>
      <c r="DO13" s="62"/>
    </row>
    <row r="14" spans="1:254" ht="111.75" customHeight="1" x14ac:dyDescent="0.3">
      <c r="A14" s="71"/>
      <c r="B14" s="7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9" t="s">
        <v>839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5" t="s">
        <v>811</v>
      </c>
      <c r="C43" s="76"/>
      <c r="D43" s="76"/>
      <c r="E43" s="77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59" t="s">
        <v>56</v>
      </c>
      <c r="E48" s="60"/>
      <c r="F48" s="79" t="s">
        <v>3</v>
      </c>
      <c r="G48" s="80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59" t="s">
        <v>116</v>
      </c>
      <c r="E57" s="60"/>
      <c r="F57" s="81" t="s">
        <v>117</v>
      </c>
      <c r="G57" s="82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1379</v>
      </c>
      <c r="D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">
      <c r="A13" s="71"/>
      <c r="B13" s="71"/>
      <c r="C13" s="62" t="s">
        <v>904</v>
      </c>
      <c r="D13" s="62"/>
      <c r="E13" s="62"/>
      <c r="F13" s="62" t="s">
        <v>908</v>
      </c>
      <c r="G13" s="62"/>
      <c r="H13" s="62"/>
      <c r="I13" s="62" t="s">
        <v>909</v>
      </c>
      <c r="J13" s="62"/>
      <c r="K13" s="62"/>
      <c r="L13" s="62" t="s">
        <v>910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912</v>
      </c>
      <c r="V13" s="62"/>
      <c r="W13" s="62"/>
      <c r="X13" s="62" t="s">
        <v>913</v>
      </c>
      <c r="Y13" s="62"/>
      <c r="Z13" s="62"/>
      <c r="AA13" s="62" t="s">
        <v>914</v>
      </c>
      <c r="AB13" s="62"/>
      <c r="AC13" s="62"/>
      <c r="AD13" s="62" t="s">
        <v>916</v>
      </c>
      <c r="AE13" s="62"/>
      <c r="AF13" s="62"/>
      <c r="AG13" s="62" t="s">
        <v>918</v>
      </c>
      <c r="AH13" s="62"/>
      <c r="AI13" s="62"/>
      <c r="AJ13" s="62" t="s">
        <v>1324</v>
      </c>
      <c r="AK13" s="62"/>
      <c r="AL13" s="62"/>
      <c r="AM13" s="62" t="s">
        <v>923</v>
      </c>
      <c r="AN13" s="62"/>
      <c r="AO13" s="62"/>
      <c r="AP13" s="62" t="s">
        <v>924</v>
      </c>
      <c r="AQ13" s="62"/>
      <c r="AR13" s="62"/>
      <c r="AS13" s="62" t="s">
        <v>925</v>
      </c>
      <c r="AT13" s="62"/>
      <c r="AU13" s="62"/>
      <c r="AV13" s="62" t="s">
        <v>926</v>
      </c>
      <c r="AW13" s="62"/>
      <c r="AX13" s="62"/>
      <c r="AY13" s="62" t="s">
        <v>928</v>
      </c>
      <c r="AZ13" s="62"/>
      <c r="BA13" s="62"/>
      <c r="BB13" s="62" t="s">
        <v>929</v>
      </c>
      <c r="BC13" s="62"/>
      <c r="BD13" s="62"/>
      <c r="BE13" s="62" t="s">
        <v>930</v>
      </c>
      <c r="BF13" s="62"/>
      <c r="BG13" s="62"/>
      <c r="BH13" s="62" t="s">
        <v>931</v>
      </c>
      <c r="BI13" s="62"/>
      <c r="BJ13" s="62"/>
      <c r="BK13" s="62" t="s">
        <v>932</v>
      </c>
      <c r="BL13" s="62"/>
      <c r="BM13" s="62"/>
      <c r="BN13" s="62" t="s">
        <v>934</v>
      </c>
      <c r="BO13" s="62"/>
      <c r="BP13" s="62"/>
      <c r="BQ13" s="62" t="s">
        <v>935</v>
      </c>
      <c r="BR13" s="62"/>
      <c r="BS13" s="62"/>
      <c r="BT13" s="62" t="s">
        <v>937</v>
      </c>
      <c r="BU13" s="62"/>
      <c r="BV13" s="62"/>
      <c r="BW13" s="62" t="s">
        <v>939</v>
      </c>
      <c r="BX13" s="62"/>
      <c r="BY13" s="62"/>
      <c r="BZ13" s="62" t="s">
        <v>940</v>
      </c>
      <c r="CA13" s="62"/>
      <c r="CB13" s="62"/>
      <c r="CC13" s="62" t="s">
        <v>944</v>
      </c>
      <c r="CD13" s="62"/>
      <c r="CE13" s="62"/>
      <c r="CF13" s="62" t="s">
        <v>947</v>
      </c>
      <c r="CG13" s="62"/>
      <c r="CH13" s="62"/>
      <c r="CI13" s="62" t="s">
        <v>948</v>
      </c>
      <c r="CJ13" s="62"/>
      <c r="CK13" s="62"/>
      <c r="CL13" s="62" t="s">
        <v>949</v>
      </c>
      <c r="CM13" s="62"/>
      <c r="CN13" s="62"/>
      <c r="CO13" s="62" t="s">
        <v>950</v>
      </c>
      <c r="CP13" s="62"/>
      <c r="CQ13" s="62"/>
      <c r="CR13" s="62" t="s">
        <v>952</v>
      </c>
      <c r="CS13" s="62"/>
      <c r="CT13" s="62"/>
      <c r="CU13" s="62" t="s">
        <v>953</v>
      </c>
      <c r="CV13" s="62"/>
      <c r="CW13" s="62"/>
      <c r="CX13" s="62" t="s">
        <v>954</v>
      </c>
      <c r="CY13" s="62"/>
      <c r="CZ13" s="62"/>
      <c r="DA13" s="62" t="s">
        <v>955</v>
      </c>
      <c r="DB13" s="62"/>
      <c r="DC13" s="62"/>
      <c r="DD13" s="62" t="s">
        <v>956</v>
      </c>
      <c r="DE13" s="62"/>
      <c r="DF13" s="62"/>
      <c r="DG13" s="62" t="s">
        <v>957</v>
      </c>
      <c r="DH13" s="62"/>
      <c r="DI13" s="62"/>
      <c r="DJ13" s="62" t="s">
        <v>959</v>
      </c>
      <c r="DK13" s="62"/>
      <c r="DL13" s="62"/>
      <c r="DM13" s="62" t="s">
        <v>960</v>
      </c>
      <c r="DN13" s="62"/>
      <c r="DO13" s="62"/>
      <c r="DP13" s="62" t="s">
        <v>961</v>
      </c>
      <c r="DQ13" s="62"/>
      <c r="DR13" s="62"/>
    </row>
    <row r="14" spans="1:254" ht="83.25" customHeight="1" x14ac:dyDescent="0.3">
      <c r="A14" s="71"/>
      <c r="B14" s="71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5" t="s">
        <v>811</v>
      </c>
      <c r="C43" s="76"/>
      <c r="D43" s="76"/>
      <c r="E43" s="77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1" workbookViewId="0">
      <selection activeCell="D50" sqref="D50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1408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spans="1:254" ht="180.6" x14ac:dyDescent="0.3">
      <c r="A13" s="71"/>
      <c r="B13" s="71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customHeight="1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">
      <c r="A21" s="3">
        <v>8</v>
      </c>
      <c r="B21" s="4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5" customHeight="1" x14ac:dyDescent="0.3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" customHeight="1" x14ac:dyDescent="0.3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customHeight="1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">
      <c r="A33" s="3">
        <v>20</v>
      </c>
      <c r="B33" s="4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7" t="s">
        <v>278</v>
      </c>
      <c r="B39" s="68"/>
      <c r="C39" s="3">
        <f>SUM(C14:C38)</f>
        <v>19</v>
      </c>
      <c r="D39" s="3">
        <f t="shared" ref="D39:T39" si="0">SUM(D14:D38)</f>
        <v>3</v>
      </c>
      <c r="E39" s="3">
        <f t="shared" si="0"/>
        <v>2</v>
      </c>
      <c r="F39" s="3">
        <f t="shared" si="0"/>
        <v>19</v>
      </c>
      <c r="G39" s="3">
        <f t="shared" si="0"/>
        <v>3</v>
      </c>
      <c r="H39" s="3">
        <f t="shared" si="0"/>
        <v>2</v>
      </c>
      <c r="I39" s="3">
        <f t="shared" si="0"/>
        <v>19</v>
      </c>
      <c r="J39" s="3">
        <f t="shared" si="0"/>
        <v>3</v>
      </c>
      <c r="K39" s="3">
        <f t="shared" si="0"/>
        <v>2</v>
      </c>
      <c r="L39" s="3">
        <f t="shared" si="0"/>
        <v>19</v>
      </c>
      <c r="M39" s="3">
        <f t="shared" si="0"/>
        <v>3</v>
      </c>
      <c r="N39" s="3">
        <f t="shared" si="0"/>
        <v>2</v>
      </c>
      <c r="O39" s="3">
        <f t="shared" si="0"/>
        <v>19</v>
      </c>
      <c r="P39" s="3">
        <f t="shared" si="0"/>
        <v>3</v>
      </c>
      <c r="Q39" s="3">
        <f t="shared" si="0"/>
        <v>2</v>
      </c>
      <c r="R39" s="3">
        <f t="shared" si="0"/>
        <v>10</v>
      </c>
      <c r="S39" s="3">
        <f t="shared" si="0"/>
        <v>12</v>
      </c>
      <c r="T39" s="3">
        <f t="shared" si="0"/>
        <v>2</v>
      </c>
      <c r="U39" s="3">
        <f t="shared" ref="U39:BD39" si="1">SUM(U14:U38)</f>
        <v>10</v>
      </c>
      <c r="V39" s="3">
        <f t="shared" si="1"/>
        <v>12</v>
      </c>
      <c r="W39" s="3">
        <f t="shared" si="1"/>
        <v>2</v>
      </c>
      <c r="X39" s="3">
        <f t="shared" si="1"/>
        <v>9</v>
      </c>
      <c r="Y39" s="3">
        <f t="shared" si="1"/>
        <v>13</v>
      </c>
      <c r="Z39" s="3">
        <f t="shared" si="1"/>
        <v>2</v>
      </c>
      <c r="AA39" s="3">
        <f t="shared" si="1"/>
        <v>10</v>
      </c>
      <c r="AB39" s="3">
        <f t="shared" si="1"/>
        <v>8</v>
      </c>
      <c r="AC39" s="3">
        <f t="shared" si="1"/>
        <v>6</v>
      </c>
      <c r="AD39" s="3">
        <f t="shared" si="1"/>
        <v>10</v>
      </c>
      <c r="AE39" s="3">
        <f t="shared" si="1"/>
        <v>12</v>
      </c>
      <c r="AF39" s="3">
        <f t="shared" si="1"/>
        <v>2</v>
      </c>
      <c r="AG39" s="3">
        <f t="shared" si="1"/>
        <v>10</v>
      </c>
      <c r="AH39" s="3">
        <f t="shared" si="1"/>
        <v>8</v>
      </c>
      <c r="AI39" s="3">
        <f t="shared" si="1"/>
        <v>6</v>
      </c>
      <c r="AJ39" s="3">
        <f t="shared" si="1"/>
        <v>10</v>
      </c>
      <c r="AK39" s="3">
        <f t="shared" si="1"/>
        <v>8</v>
      </c>
      <c r="AL39" s="3">
        <f t="shared" si="1"/>
        <v>6</v>
      </c>
      <c r="AM39" s="3">
        <f t="shared" si="1"/>
        <v>10</v>
      </c>
      <c r="AN39" s="3">
        <f t="shared" si="1"/>
        <v>8</v>
      </c>
      <c r="AO39" s="3">
        <f t="shared" si="1"/>
        <v>6</v>
      </c>
      <c r="AP39" s="3">
        <f t="shared" si="1"/>
        <v>10</v>
      </c>
      <c r="AQ39" s="3">
        <f t="shared" si="1"/>
        <v>8</v>
      </c>
      <c r="AR39" s="3">
        <f t="shared" si="1"/>
        <v>6</v>
      </c>
      <c r="AS39" s="3">
        <f t="shared" si="1"/>
        <v>10</v>
      </c>
      <c r="AT39" s="3">
        <f t="shared" si="1"/>
        <v>8</v>
      </c>
      <c r="AU39" s="3">
        <f t="shared" si="1"/>
        <v>6</v>
      </c>
      <c r="AV39" s="3">
        <f t="shared" si="1"/>
        <v>10</v>
      </c>
      <c r="AW39" s="3">
        <f t="shared" si="1"/>
        <v>8</v>
      </c>
      <c r="AX39" s="3">
        <f t="shared" si="1"/>
        <v>6</v>
      </c>
      <c r="AY39" s="3">
        <f t="shared" si="1"/>
        <v>10</v>
      </c>
      <c r="AZ39" s="3">
        <f t="shared" si="1"/>
        <v>12</v>
      </c>
      <c r="BA39" s="3">
        <f t="shared" si="1"/>
        <v>2</v>
      </c>
      <c r="BB39" s="3">
        <f t="shared" si="1"/>
        <v>13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10</v>
      </c>
      <c r="BF39" s="3">
        <f t="shared" si="2"/>
        <v>12</v>
      </c>
      <c r="BG39" s="3">
        <f t="shared" si="2"/>
        <v>2</v>
      </c>
      <c r="BH39" s="3">
        <f t="shared" si="2"/>
        <v>12</v>
      </c>
      <c r="BI39" s="3">
        <f t="shared" si="2"/>
        <v>10</v>
      </c>
      <c r="BJ39" s="3">
        <f t="shared" si="2"/>
        <v>2</v>
      </c>
      <c r="BK39" s="3">
        <f t="shared" si="2"/>
        <v>13</v>
      </c>
      <c r="BL39" s="3">
        <f t="shared" si="2"/>
        <v>9</v>
      </c>
      <c r="BM39" s="3">
        <f t="shared" si="2"/>
        <v>2</v>
      </c>
      <c r="BN39" s="3">
        <f t="shared" si="2"/>
        <v>9</v>
      </c>
      <c r="BO39" s="3">
        <f t="shared" si="2"/>
        <v>13</v>
      </c>
      <c r="BP39" s="3">
        <f t="shared" si="2"/>
        <v>2</v>
      </c>
      <c r="BQ39" s="3">
        <f t="shared" si="2"/>
        <v>9</v>
      </c>
      <c r="BR39" s="3">
        <f t="shared" si="2"/>
        <v>13</v>
      </c>
      <c r="BS39" s="3">
        <f t="shared" si="2"/>
        <v>2</v>
      </c>
      <c r="BT39" s="3">
        <f t="shared" si="2"/>
        <v>9</v>
      </c>
      <c r="BU39" s="3">
        <f t="shared" si="2"/>
        <v>13</v>
      </c>
      <c r="BV39" s="3">
        <f t="shared" si="2"/>
        <v>2</v>
      </c>
      <c r="BW39" s="3">
        <f t="shared" si="2"/>
        <v>9</v>
      </c>
      <c r="BX39" s="3">
        <f t="shared" si="2"/>
        <v>8</v>
      </c>
      <c r="BY39" s="3">
        <f t="shared" si="2"/>
        <v>7</v>
      </c>
      <c r="BZ39" s="3">
        <f t="shared" si="2"/>
        <v>8</v>
      </c>
      <c r="CA39" s="3">
        <f t="shared" si="2"/>
        <v>12</v>
      </c>
      <c r="CB39" s="3">
        <f t="shared" si="2"/>
        <v>4</v>
      </c>
      <c r="CC39" s="3">
        <f t="shared" si="2"/>
        <v>7</v>
      </c>
      <c r="CD39" s="3">
        <f t="shared" si="2"/>
        <v>13</v>
      </c>
      <c r="CE39" s="3">
        <f t="shared" si="2"/>
        <v>4</v>
      </c>
      <c r="CF39" s="3">
        <f t="shared" si="2"/>
        <v>7</v>
      </c>
      <c r="CG39" s="3">
        <f t="shared" si="2"/>
        <v>14</v>
      </c>
      <c r="CH39" s="3">
        <f t="shared" si="2"/>
        <v>3</v>
      </c>
      <c r="CI39" s="3">
        <f t="shared" si="2"/>
        <v>7</v>
      </c>
      <c r="CJ39" s="3">
        <f t="shared" ref="CJ39:DR39" si="3">SUM(CJ14:CJ38)</f>
        <v>14</v>
      </c>
      <c r="CK39" s="3">
        <f t="shared" si="3"/>
        <v>3</v>
      </c>
      <c r="CL39" s="3">
        <f t="shared" si="3"/>
        <v>7</v>
      </c>
      <c r="CM39" s="3">
        <f t="shared" si="3"/>
        <v>14</v>
      </c>
      <c r="CN39" s="3">
        <f t="shared" si="3"/>
        <v>3</v>
      </c>
      <c r="CO39" s="3">
        <f t="shared" si="3"/>
        <v>7</v>
      </c>
      <c r="CP39" s="3">
        <f t="shared" si="3"/>
        <v>14</v>
      </c>
      <c r="CQ39" s="3">
        <f t="shared" si="3"/>
        <v>3</v>
      </c>
      <c r="CR39" s="3">
        <f t="shared" si="3"/>
        <v>7</v>
      </c>
      <c r="CS39" s="3">
        <f t="shared" si="3"/>
        <v>13</v>
      </c>
      <c r="CT39" s="3">
        <f t="shared" si="3"/>
        <v>4</v>
      </c>
      <c r="CU39" s="3">
        <f t="shared" si="3"/>
        <v>7</v>
      </c>
      <c r="CV39" s="3">
        <f t="shared" si="3"/>
        <v>14</v>
      </c>
      <c r="CW39" s="3">
        <f t="shared" si="3"/>
        <v>3</v>
      </c>
      <c r="CX39" s="3">
        <f t="shared" si="3"/>
        <v>7</v>
      </c>
      <c r="CY39" s="3">
        <f t="shared" si="3"/>
        <v>14</v>
      </c>
      <c r="CZ39" s="3">
        <f t="shared" si="3"/>
        <v>3</v>
      </c>
      <c r="DA39" s="3">
        <f t="shared" si="3"/>
        <v>7</v>
      </c>
      <c r="DB39" s="3">
        <f t="shared" si="3"/>
        <v>14</v>
      </c>
      <c r="DC39" s="3">
        <f t="shared" si="3"/>
        <v>3</v>
      </c>
      <c r="DD39" s="3">
        <f t="shared" si="3"/>
        <v>7</v>
      </c>
      <c r="DE39" s="3">
        <f t="shared" si="3"/>
        <v>14</v>
      </c>
      <c r="DF39" s="3">
        <f t="shared" si="3"/>
        <v>3</v>
      </c>
      <c r="DG39" s="3">
        <f t="shared" si="3"/>
        <v>7</v>
      </c>
      <c r="DH39" s="3">
        <f t="shared" si="3"/>
        <v>14</v>
      </c>
      <c r="DI39" s="3">
        <f t="shared" si="3"/>
        <v>3</v>
      </c>
      <c r="DJ39" s="3">
        <f t="shared" si="3"/>
        <v>10</v>
      </c>
      <c r="DK39" s="3">
        <f t="shared" si="3"/>
        <v>12</v>
      </c>
      <c r="DL39" s="3">
        <f t="shared" si="3"/>
        <v>2</v>
      </c>
      <c r="DM39" s="3">
        <f t="shared" si="3"/>
        <v>8</v>
      </c>
      <c r="DN39" s="3">
        <f t="shared" si="3"/>
        <v>13</v>
      </c>
      <c r="DO39" s="3">
        <f t="shared" si="3"/>
        <v>3</v>
      </c>
      <c r="DP39" s="3">
        <f t="shared" si="3"/>
        <v>7</v>
      </c>
      <c r="DQ39" s="3">
        <f t="shared" si="3"/>
        <v>14</v>
      </c>
      <c r="DR39" s="3">
        <f t="shared" si="3"/>
        <v>3</v>
      </c>
      <c r="DS39" s="3">
        <f t="shared" ref="DS39:EY39" si="4">SUM(DS14:DS38)</f>
        <v>7</v>
      </c>
      <c r="DT39" s="3">
        <f t="shared" si="4"/>
        <v>14</v>
      </c>
      <c r="DU39" s="3">
        <f t="shared" si="4"/>
        <v>3</v>
      </c>
      <c r="DV39" s="3">
        <f t="shared" si="4"/>
        <v>7</v>
      </c>
      <c r="DW39" s="3">
        <f t="shared" si="4"/>
        <v>14</v>
      </c>
      <c r="DX39" s="3">
        <f t="shared" si="4"/>
        <v>3</v>
      </c>
      <c r="DY39" s="3">
        <f t="shared" si="4"/>
        <v>7</v>
      </c>
      <c r="DZ39" s="3">
        <f t="shared" si="4"/>
        <v>14</v>
      </c>
      <c r="EA39" s="3">
        <f t="shared" si="4"/>
        <v>3</v>
      </c>
      <c r="EB39" s="3">
        <f t="shared" si="4"/>
        <v>7</v>
      </c>
      <c r="EC39" s="3">
        <f t="shared" si="4"/>
        <v>12</v>
      </c>
      <c r="ED39" s="3">
        <f t="shared" si="4"/>
        <v>5</v>
      </c>
      <c r="EE39" s="3">
        <f t="shared" si="4"/>
        <v>7</v>
      </c>
      <c r="EF39" s="3">
        <f t="shared" si="4"/>
        <v>14</v>
      </c>
      <c r="EG39" s="3">
        <f t="shared" si="4"/>
        <v>3</v>
      </c>
      <c r="EH39" s="3">
        <f t="shared" si="4"/>
        <v>7</v>
      </c>
      <c r="EI39" s="3">
        <f t="shared" si="4"/>
        <v>12</v>
      </c>
      <c r="EJ39" s="3">
        <f t="shared" si="4"/>
        <v>5</v>
      </c>
      <c r="EK39" s="3">
        <f t="shared" si="4"/>
        <v>7</v>
      </c>
      <c r="EL39" s="3">
        <f t="shared" si="4"/>
        <v>11</v>
      </c>
      <c r="EM39" s="3">
        <f t="shared" si="4"/>
        <v>6</v>
      </c>
      <c r="EN39" s="3">
        <f t="shared" si="4"/>
        <v>8</v>
      </c>
      <c r="EO39" s="3">
        <f t="shared" si="4"/>
        <v>13</v>
      </c>
      <c r="EP39" s="3">
        <f t="shared" si="4"/>
        <v>3</v>
      </c>
      <c r="EQ39" s="3">
        <f t="shared" si="4"/>
        <v>7</v>
      </c>
      <c r="ER39" s="3">
        <f t="shared" si="4"/>
        <v>14</v>
      </c>
      <c r="ES39" s="3">
        <f t="shared" si="4"/>
        <v>3</v>
      </c>
      <c r="ET39" s="3">
        <f t="shared" si="4"/>
        <v>7</v>
      </c>
      <c r="EU39" s="3">
        <f t="shared" si="4"/>
        <v>14</v>
      </c>
      <c r="EV39" s="3">
        <f t="shared" si="4"/>
        <v>3</v>
      </c>
      <c r="EW39" s="3">
        <f t="shared" si="4"/>
        <v>7</v>
      </c>
      <c r="EX39" s="3">
        <f t="shared" si="4"/>
        <v>11</v>
      </c>
      <c r="EY39" s="3">
        <f t="shared" si="4"/>
        <v>6</v>
      </c>
      <c r="EZ39" s="3">
        <f t="shared" ref="EZ39:FK39" si="5">SUM(EZ14:EZ38)</f>
        <v>7</v>
      </c>
      <c r="FA39" s="3">
        <f t="shared" si="5"/>
        <v>11</v>
      </c>
      <c r="FB39" s="3">
        <f t="shared" si="5"/>
        <v>6</v>
      </c>
      <c r="FC39" s="3">
        <f t="shared" si="5"/>
        <v>7</v>
      </c>
      <c r="FD39" s="3">
        <f t="shared" si="5"/>
        <v>11</v>
      </c>
      <c r="FE39" s="3">
        <f t="shared" si="5"/>
        <v>6</v>
      </c>
      <c r="FF39" s="3">
        <f t="shared" si="5"/>
        <v>7</v>
      </c>
      <c r="FG39" s="3">
        <f t="shared" si="5"/>
        <v>11</v>
      </c>
      <c r="FH39" s="3">
        <f t="shared" si="5"/>
        <v>6</v>
      </c>
      <c r="FI39" s="3">
        <f t="shared" si="5"/>
        <v>7</v>
      </c>
      <c r="FJ39" s="3">
        <f t="shared" si="5"/>
        <v>11</v>
      </c>
      <c r="FK39" s="3">
        <f t="shared" si="5"/>
        <v>6</v>
      </c>
    </row>
    <row r="40" spans="1:254" ht="39" customHeight="1" x14ac:dyDescent="0.3">
      <c r="A40" s="69" t="s">
        <v>839</v>
      </c>
      <c r="B40" s="70"/>
      <c r="C40" s="10">
        <f t="shared" ref="C40:AH40" si="6">C39/24%</f>
        <v>79.166666666666671</v>
      </c>
      <c r="D40" s="10">
        <f t="shared" si="6"/>
        <v>12.5</v>
      </c>
      <c r="E40" s="10">
        <f t="shared" si="6"/>
        <v>8.3333333333333339</v>
      </c>
      <c r="F40" s="10">
        <f t="shared" si="6"/>
        <v>79.166666666666671</v>
      </c>
      <c r="G40" s="10">
        <f t="shared" si="6"/>
        <v>12.5</v>
      </c>
      <c r="H40" s="10">
        <f t="shared" si="6"/>
        <v>8.3333333333333339</v>
      </c>
      <c r="I40" s="10">
        <f t="shared" si="6"/>
        <v>79.166666666666671</v>
      </c>
      <c r="J40" s="10">
        <f t="shared" si="6"/>
        <v>12.5</v>
      </c>
      <c r="K40" s="10">
        <f t="shared" si="6"/>
        <v>8.3333333333333339</v>
      </c>
      <c r="L40" s="10">
        <f t="shared" si="6"/>
        <v>79.166666666666671</v>
      </c>
      <c r="M40" s="10">
        <f t="shared" si="6"/>
        <v>12.5</v>
      </c>
      <c r="N40" s="10">
        <f t="shared" si="6"/>
        <v>8.3333333333333339</v>
      </c>
      <c r="O40" s="10">
        <f t="shared" si="6"/>
        <v>79.166666666666671</v>
      </c>
      <c r="P40" s="10">
        <f t="shared" si="6"/>
        <v>12.5</v>
      </c>
      <c r="Q40" s="10">
        <f t="shared" si="6"/>
        <v>8.3333333333333339</v>
      </c>
      <c r="R40" s="10">
        <f t="shared" si="6"/>
        <v>41.666666666666671</v>
      </c>
      <c r="S40" s="10">
        <f t="shared" si="6"/>
        <v>50</v>
      </c>
      <c r="T40" s="10">
        <f t="shared" si="6"/>
        <v>8.3333333333333339</v>
      </c>
      <c r="U40" s="10">
        <f t="shared" si="6"/>
        <v>41.666666666666671</v>
      </c>
      <c r="V40" s="10">
        <f t="shared" si="6"/>
        <v>50</v>
      </c>
      <c r="W40" s="10">
        <f t="shared" si="6"/>
        <v>8.3333333333333339</v>
      </c>
      <c r="X40" s="10">
        <f t="shared" si="6"/>
        <v>37.5</v>
      </c>
      <c r="Y40" s="10">
        <f t="shared" si="6"/>
        <v>54.166666666666671</v>
      </c>
      <c r="Z40" s="10">
        <f t="shared" si="6"/>
        <v>8.3333333333333339</v>
      </c>
      <c r="AA40" s="10">
        <f t="shared" si="6"/>
        <v>41.666666666666671</v>
      </c>
      <c r="AB40" s="10">
        <f t="shared" si="6"/>
        <v>33.333333333333336</v>
      </c>
      <c r="AC40" s="10">
        <f t="shared" si="6"/>
        <v>25</v>
      </c>
      <c r="AD40" s="10">
        <f t="shared" si="6"/>
        <v>41.666666666666671</v>
      </c>
      <c r="AE40" s="10">
        <f t="shared" si="6"/>
        <v>50</v>
      </c>
      <c r="AF40" s="10">
        <f t="shared" si="6"/>
        <v>8.3333333333333339</v>
      </c>
      <c r="AG40" s="10">
        <f t="shared" si="6"/>
        <v>41.666666666666671</v>
      </c>
      <c r="AH40" s="10">
        <f t="shared" si="6"/>
        <v>33.333333333333336</v>
      </c>
      <c r="AI40" s="10">
        <f t="shared" ref="AI40:BN40" si="7">AI39/24%</f>
        <v>25</v>
      </c>
      <c r="AJ40" s="10">
        <f t="shared" si="7"/>
        <v>41.666666666666671</v>
      </c>
      <c r="AK40" s="10">
        <f t="shared" si="7"/>
        <v>33.333333333333336</v>
      </c>
      <c r="AL40" s="10">
        <f t="shared" si="7"/>
        <v>25</v>
      </c>
      <c r="AM40" s="10">
        <f t="shared" si="7"/>
        <v>41.666666666666671</v>
      </c>
      <c r="AN40" s="10">
        <f t="shared" si="7"/>
        <v>33.333333333333336</v>
      </c>
      <c r="AO40" s="10">
        <f t="shared" si="7"/>
        <v>25</v>
      </c>
      <c r="AP40" s="10">
        <f t="shared" si="7"/>
        <v>41.666666666666671</v>
      </c>
      <c r="AQ40" s="10">
        <f t="shared" si="7"/>
        <v>33.333333333333336</v>
      </c>
      <c r="AR40" s="10">
        <f t="shared" si="7"/>
        <v>25</v>
      </c>
      <c r="AS40" s="10">
        <f t="shared" si="7"/>
        <v>41.666666666666671</v>
      </c>
      <c r="AT40" s="10">
        <f t="shared" si="7"/>
        <v>33.333333333333336</v>
      </c>
      <c r="AU40" s="10">
        <f t="shared" si="7"/>
        <v>25</v>
      </c>
      <c r="AV40" s="10">
        <f t="shared" si="7"/>
        <v>41.666666666666671</v>
      </c>
      <c r="AW40" s="10">
        <f t="shared" si="7"/>
        <v>33.333333333333336</v>
      </c>
      <c r="AX40" s="10">
        <f t="shared" si="7"/>
        <v>25</v>
      </c>
      <c r="AY40" s="10">
        <f t="shared" si="7"/>
        <v>41.666666666666671</v>
      </c>
      <c r="AZ40" s="10">
        <f t="shared" si="7"/>
        <v>50</v>
      </c>
      <c r="BA40" s="10">
        <f t="shared" si="7"/>
        <v>8.3333333333333339</v>
      </c>
      <c r="BB40" s="10">
        <f t="shared" si="7"/>
        <v>54.166666666666671</v>
      </c>
      <c r="BC40" s="10">
        <f t="shared" si="7"/>
        <v>37.5</v>
      </c>
      <c r="BD40" s="10">
        <f t="shared" si="7"/>
        <v>8.3333333333333339</v>
      </c>
      <c r="BE40" s="10">
        <f t="shared" si="7"/>
        <v>41.666666666666671</v>
      </c>
      <c r="BF40" s="10">
        <f t="shared" si="7"/>
        <v>50</v>
      </c>
      <c r="BG40" s="10">
        <f t="shared" si="7"/>
        <v>8.3333333333333339</v>
      </c>
      <c r="BH40" s="10">
        <f t="shared" si="7"/>
        <v>50</v>
      </c>
      <c r="BI40" s="10">
        <f t="shared" si="7"/>
        <v>41.666666666666671</v>
      </c>
      <c r="BJ40" s="10">
        <f t="shared" si="7"/>
        <v>8.3333333333333339</v>
      </c>
      <c r="BK40" s="10">
        <f t="shared" si="7"/>
        <v>54.166666666666671</v>
      </c>
      <c r="BL40" s="10">
        <f t="shared" si="7"/>
        <v>37.5</v>
      </c>
      <c r="BM40" s="10">
        <f t="shared" si="7"/>
        <v>8.3333333333333339</v>
      </c>
      <c r="BN40" s="10">
        <f t="shared" si="7"/>
        <v>37.5</v>
      </c>
      <c r="BO40" s="10">
        <f t="shared" ref="BO40:CT40" si="8">BO39/24%</f>
        <v>54.166666666666671</v>
      </c>
      <c r="BP40" s="10">
        <f t="shared" si="8"/>
        <v>8.3333333333333339</v>
      </c>
      <c r="BQ40" s="10">
        <f t="shared" si="8"/>
        <v>37.5</v>
      </c>
      <c r="BR40" s="10">
        <f t="shared" si="8"/>
        <v>54.166666666666671</v>
      </c>
      <c r="BS40" s="10">
        <f t="shared" si="8"/>
        <v>8.3333333333333339</v>
      </c>
      <c r="BT40" s="10">
        <f t="shared" si="8"/>
        <v>37.5</v>
      </c>
      <c r="BU40" s="10">
        <f t="shared" si="8"/>
        <v>54.166666666666671</v>
      </c>
      <c r="BV40" s="10">
        <f t="shared" si="8"/>
        <v>8.3333333333333339</v>
      </c>
      <c r="BW40" s="10">
        <f t="shared" si="8"/>
        <v>37.5</v>
      </c>
      <c r="BX40" s="10">
        <f t="shared" si="8"/>
        <v>33.333333333333336</v>
      </c>
      <c r="BY40" s="10">
        <f t="shared" si="8"/>
        <v>29.166666666666668</v>
      </c>
      <c r="BZ40" s="10">
        <f t="shared" si="8"/>
        <v>33.333333333333336</v>
      </c>
      <c r="CA40" s="10">
        <f t="shared" si="8"/>
        <v>50</v>
      </c>
      <c r="CB40" s="10">
        <f t="shared" si="8"/>
        <v>16.666666666666668</v>
      </c>
      <c r="CC40" s="10">
        <f t="shared" si="8"/>
        <v>29.166666666666668</v>
      </c>
      <c r="CD40" s="10">
        <f t="shared" si="8"/>
        <v>54.166666666666671</v>
      </c>
      <c r="CE40" s="10">
        <f t="shared" si="8"/>
        <v>16.666666666666668</v>
      </c>
      <c r="CF40" s="10">
        <f t="shared" si="8"/>
        <v>29.166666666666668</v>
      </c>
      <c r="CG40" s="10">
        <f t="shared" si="8"/>
        <v>58.333333333333336</v>
      </c>
      <c r="CH40" s="10">
        <f t="shared" si="8"/>
        <v>12.5</v>
      </c>
      <c r="CI40" s="10">
        <f t="shared" si="8"/>
        <v>29.166666666666668</v>
      </c>
      <c r="CJ40" s="10">
        <f t="shared" si="8"/>
        <v>58.333333333333336</v>
      </c>
      <c r="CK40" s="10">
        <f t="shared" si="8"/>
        <v>12.5</v>
      </c>
      <c r="CL40" s="10">
        <f t="shared" si="8"/>
        <v>29.166666666666668</v>
      </c>
      <c r="CM40" s="10">
        <f t="shared" si="8"/>
        <v>58.333333333333336</v>
      </c>
      <c r="CN40" s="10">
        <f t="shared" si="8"/>
        <v>12.5</v>
      </c>
      <c r="CO40" s="10">
        <f t="shared" si="8"/>
        <v>29.166666666666668</v>
      </c>
      <c r="CP40" s="10">
        <f t="shared" si="8"/>
        <v>58.333333333333336</v>
      </c>
      <c r="CQ40" s="10">
        <f t="shared" si="8"/>
        <v>12.5</v>
      </c>
      <c r="CR40" s="10">
        <f t="shared" si="8"/>
        <v>29.166666666666668</v>
      </c>
      <c r="CS40" s="10">
        <f t="shared" si="8"/>
        <v>54.166666666666671</v>
      </c>
      <c r="CT40" s="10">
        <f t="shared" si="8"/>
        <v>16.666666666666668</v>
      </c>
      <c r="CU40" s="10">
        <f t="shared" ref="CU40:DZ40" si="9">CU39/24%</f>
        <v>29.166666666666668</v>
      </c>
      <c r="CV40" s="10">
        <f t="shared" si="9"/>
        <v>58.333333333333336</v>
      </c>
      <c r="CW40" s="10">
        <f t="shared" si="9"/>
        <v>12.5</v>
      </c>
      <c r="CX40" s="10">
        <f t="shared" si="9"/>
        <v>29.166666666666668</v>
      </c>
      <c r="CY40" s="10">
        <f t="shared" si="9"/>
        <v>58.333333333333336</v>
      </c>
      <c r="CZ40" s="10">
        <f t="shared" si="9"/>
        <v>12.5</v>
      </c>
      <c r="DA40" s="10">
        <f t="shared" si="9"/>
        <v>29.166666666666668</v>
      </c>
      <c r="DB40" s="10">
        <f t="shared" si="9"/>
        <v>58.333333333333336</v>
      </c>
      <c r="DC40" s="10">
        <f t="shared" si="9"/>
        <v>12.5</v>
      </c>
      <c r="DD40" s="10">
        <f t="shared" si="9"/>
        <v>29.166666666666668</v>
      </c>
      <c r="DE40" s="10">
        <f t="shared" si="9"/>
        <v>58.333333333333336</v>
      </c>
      <c r="DF40" s="10">
        <f t="shared" si="9"/>
        <v>12.5</v>
      </c>
      <c r="DG40" s="10">
        <f t="shared" si="9"/>
        <v>29.166666666666668</v>
      </c>
      <c r="DH40" s="10">
        <f t="shared" si="9"/>
        <v>58.333333333333336</v>
      </c>
      <c r="DI40" s="10">
        <f t="shared" si="9"/>
        <v>12.5</v>
      </c>
      <c r="DJ40" s="10">
        <f t="shared" si="9"/>
        <v>41.666666666666671</v>
      </c>
      <c r="DK40" s="10">
        <f t="shared" si="9"/>
        <v>50</v>
      </c>
      <c r="DL40" s="10">
        <f t="shared" si="9"/>
        <v>8.3333333333333339</v>
      </c>
      <c r="DM40" s="10">
        <f t="shared" si="9"/>
        <v>33.333333333333336</v>
      </c>
      <c r="DN40" s="10">
        <f t="shared" si="9"/>
        <v>54.166666666666671</v>
      </c>
      <c r="DO40" s="10">
        <f t="shared" si="9"/>
        <v>12.5</v>
      </c>
      <c r="DP40" s="10">
        <f t="shared" si="9"/>
        <v>29.166666666666668</v>
      </c>
      <c r="DQ40" s="10">
        <f t="shared" si="9"/>
        <v>58.333333333333336</v>
      </c>
      <c r="DR40" s="10">
        <f t="shared" si="9"/>
        <v>12.5</v>
      </c>
      <c r="DS40" s="10">
        <f t="shared" si="9"/>
        <v>29.166666666666668</v>
      </c>
      <c r="DT40" s="10">
        <f t="shared" si="9"/>
        <v>58.333333333333336</v>
      </c>
      <c r="DU40" s="10">
        <f t="shared" si="9"/>
        <v>12.5</v>
      </c>
      <c r="DV40" s="10">
        <f t="shared" si="9"/>
        <v>29.166666666666668</v>
      </c>
      <c r="DW40" s="10">
        <f t="shared" si="9"/>
        <v>58.333333333333336</v>
      </c>
      <c r="DX40" s="10">
        <f t="shared" si="9"/>
        <v>12.5</v>
      </c>
      <c r="DY40" s="10">
        <f t="shared" si="9"/>
        <v>29.166666666666668</v>
      </c>
      <c r="DZ40" s="10">
        <f t="shared" si="9"/>
        <v>58.333333333333336</v>
      </c>
      <c r="EA40" s="10">
        <f t="shared" ref="EA40:FF40" si="10">EA39/24%</f>
        <v>12.5</v>
      </c>
      <c r="EB40" s="10">
        <f t="shared" si="10"/>
        <v>29.166666666666668</v>
      </c>
      <c r="EC40" s="10">
        <f t="shared" si="10"/>
        <v>50</v>
      </c>
      <c r="ED40" s="10">
        <f t="shared" si="10"/>
        <v>20.833333333333336</v>
      </c>
      <c r="EE40" s="10">
        <f t="shared" si="10"/>
        <v>29.166666666666668</v>
      </c>
      <c r="EF40" s="10">
        <f t="shared" si="10"/>
        <v>58.333333333333336</v>
      </c>
      <c r="EG40" s="10">
        <f t="shared" si="10"/>
        <v>12.5</v>
      </c>
      <c r="EH40" s="10">
        <f t="shared" si="10"/>
        <v>29.166666666666668</v>
      </c>
      <c r="EI40" s="10">
        <f t="shared" si="10"/>
        <v>50</v>
      </c>
      <c r="EJ40" s="10">
        <f t="shared" si="10"/>
        <v>20.833333333333336</v>
      </c>
      <c r="EK40" s="10">
        <f t="shared" si="10"/>
        <v>29.166666666666668</v>
      </c>
      <c r="EL40" s="10">
        <f t="shared" si="10"/>
        <v>45.833333333333336</v>
      </c>
      <c r="EM40" s="10">
        <f t="shared" si="10"/>
        <v>25</v>
      </c>
      <c r="EN40" s="10">
        <f t="shared" si="10"/>
        <v>33.333333333333336</v>
      </c>
      <c r="EO40" s="10">
        <f t="shared" si="10"/>
        <v>54.166666666666671</v>
      </c>
      <c r="EP40" s="10">
        <f t="shared" si="10"/>
        <v>12.5</v>
      </c>
      <c r="EQ40" s="10">
        <f t="shared" si="10"/>
        <v>29.166666666666668</v>
      </c>
      <c r="ER40" s="10">
        <f t="shared" si="10"/>
        <v>58.333333333333336</v>
      </c>
      <c r="ES40" s="10">
        <f t="shared" si="10"/>
        <v>12.5</v>
      </c>
      <c r="ET40" s="10">
        <f t="shared" si="10"/>
        <v>29.166666666666668</v>
      </c>
      <c r="EU40" s="10">
        <f t="shared" si="10"/>
        <v>58.333333333333336</v>
      </c>
      <c r="EV40" s="10">
        <f t="shared" si="10"/>
        <v>12.5</v>
      </c>
      <c r="EW40" s="10">
        <f t="shared" si="10"/>
        <v>29.166666666666668</v>
      </c>
      <c r="EX40" s="10">
        <f t="shared" si="10"/>
        <v>45.833333333333336</v>
      </c>
      <c r="EY40" s="10">
        <f t="shared" si="10"/>
        <v>25</v>
      </c>
      <c r="EZ40" s="10">
        <f t="shared" si="10"/>
        <v>29.166666666666668</v>
      </c>
      <c r="FA40" s="10">
        <f t="shared" si="10"/>
        <v>45.833333333333336</v>
      </c>
      <c r="FB40" s="10">
        <f t="shared" si="10"/>
        <v>25</v>
      </c>
      <c r="FC40" s="10">
        <f t="shared" si="10"/>
        <v>29.166666666666668</v>
      </c>
      <c r="FD40" s="10">
        <f t="shared" si="10"/>
        <v>45.833333333333336</v>
      </c>
      <c r="FE40" s="10">
        <f t="shared" si="10"/>
        <v>25</v>
      </c>
      <c r="FF40" s="10">
        <f t="shared" si="10"/>
        <v>29.166666666666668</v>
      </c>
      <c r="FG40" s="10">
        <f t="shared" ref="FG40:GL40" si="11">FG39/24%</f>
        <v>45.833333333333336</v>
      </c>
      <c r="FH40" s="10">
        <f t="shared" si="11"/>
        <v>25</v>
      </c>
      <c r="FI40" s="10">
        <f t="shared" si="11"/>
        <v>29.166666666666668</v>
      </c>
      <c r="FJ40" s="10">
        <f t="shared" si="11"/>
        <v>45.833333333333336</v>
      </c>
      <c r="FK40" s="10">
        <f t="shared" si="11"/>
        <v>25</v>
      </c>
    </row>
    <row r="42" spans="1:254" x14ac:dyDescent="0.3">
      <c r="B42" s="75" t="s">
        <v>811</v>
      </c>
      <c r="C42" s="76"/>
      <c r="D42" s="76"/>
      <c r="E42" s="77"/>
      <c r="F42" s="26"/>
      <c r="G42" s="26"/>
      <c r="H42" s="26"/>
      <c r="I42" s="26"/>
    </row>
    <row r="43" spans="1:254" x14ac:dyDescent="0.3">
      <c r="B43" s="120" t="s">
        <v>812</v>
      </c>
      <c r="C43" s="121" t="s">
        <v>825</v>
      </c>
      <c r="D43" s="50">
        <f>E43/100*24</f>
        <v>19</v>
      </c>
      <c r="E43" s="50">
        <f>(C40+F40+I40+L40+O40)/5</f>
        <v>79.166666666666671</v>
      </c>
      <c r="F43" s="122"/>
      <c r="G43" s="122"/>
      <c r="H43" s="122"/>
      <c r="I43" s="122"/>
      <c r="J43" s="122"/>
      <c r="K43" s="122"/>
      <c r="L43" s="122"/>
      <c r="M43" s="122"/>
    </row>
    <row r="44" spans="1:254" x14ac:dyDescent="0.3">
      <c r="B44" s="120" t="s">
        <v>813</v>
      </c>
      <c r="C44" s="123" t="s">
        <v>825</v>
      </c>
      <c r="D44" s="41">
        <f>E44/100*24</f>
        <v>3</v>
      </c>
      <c r="E44" s="41">
        <f>(D40+G40+J40+M40+P40)/5</f>
        <v>12.5</v>
      </c>
      <c r="F44" s="122"/>
      <c r="G44" s="122"/>
      <c r="H44" s="122"/>
      <c r="I44" s="122"/>
      <c r="J44" s="122"/>
      <c r="K44" s="122"/>
      <c r="L44" s="122"/>
      <c r="M44" s="122"/>
    </row>
    <row r="45" spans="1:254" x14ac:dyDescent="0.3">
      <c r="B45" s="120" t="s">
        <v>814</v>
      </c>
      <c r="C45" s="123" t="s">
        <v>825</v>
      </c>
      <c r="D45" s="41">
        <f>E45/100*24</f>
        <v>2</v>
      </c>
      <c r="E45" s="41">
        <f>(E40+H40+K40+N40+Q40)/5</f>
        <v>8.3333333333333339</v>
      </c>
      <c r="F45" s="122"/>
      <c r="G45" s="122"/>
      <c r="H45" s="122"/>
      <c r="I45" s="122"/>
      <c r="J45" s="122"/>
      <c r="K45" s="122"/>
      <c r="L45" s="122"/>
      <c r="M45" s="122"/>
    </row>
    <row r="46" spans="1:254" x14ac:dyDescent="0.3">
      <c r="B46" s="120"/>
      <c r="C46" s="124"/>
      <c r="D46" s="44">
        <f>SUM(D43:D45)</f>
        <v>24</v>
      </c>
      <c r="E46" s="44">
        <f>SUM(E43:E45)</f>
        <v>100</v>
      </c>
      <c r="F46" s="122"/>
      <c r="G46" s="122"/>
      <c r="H46" s="122"/>
      <c r="I46" s="122"/>
      <c r="J46" s="122"/>
      <c r="K46" s="122"/>
      <c r="L46" s="122"/>
      <c r="M46" s="122"/>
    </row>
    <row r="47" spans="1:254" ht="15" customHeight="1" x14ac:dyDescent="0.3">
      <c r="B47" s="120"/>
      <c r="C47" s="123"/>
      <c r="D47" s="125" t="s">
        <v>56</v>
      </c>
      <c r="E47" s="126"/>
      <c r="F47" s="127" t="s">
        <v>3</v>
      </c>
      <c r="G47" s="128"/>
      <c r="H47" s="129" t="s">
        <v>331</v>
      </c>
      <c r="I47" s="130"/>
      <c r="J47" s="122"/>
      <c r="K47" s="122"/>
      <c r="L47" s="122"/>
      <c r="M47" s="122"/>
    </row>
    <row r="48" spans="1:254" x14ac:dyDescent="0.3">
      <c r="B48" s="120" t="s">
        <v>812</v>
      </c>
      <c r="C48" s="123" t="s">
        <v>826</v>
      </c>
      <c r="D48" s="41">
        <f>E48/100*24</f>
        <v>9.8000000000000007</v>
      </c>
      <c r="E48" s="41">
        <f>(R40+U40+X40+AA40+AD40)/5</f>
        <v>40.833333333333336</v>
      </c>
      <c r="F48" s="41">
        <f>G48/100*24</f>
        <v>10.000000000000002</v>
      </c>
      <c r="G48" s="41">
        <f>(AG40+AJ40+AM40+AP40+AS40)/5</f>
        <v>41.666666666666671</v>
      </c>
      <c r="H48" s="41">
        <f>I48/100*24</f>
        <v>11</v>
      </c>
      <c r="I48" s="41">
        <f>(AV40+AY40+BB40+BE40+BH40)/5</f>
        <v>45.833333333333336</v>
      </c>
      <c r="J48" s="122"/>
      <c r="K48" s="122"/>
      <c r="L48" s="122"/>
      <c r="M48" s="122"/>
    </row>
    <row r="49" spans="2:13" x14ac:dyDescent="0.3">
      <c r="B49" s="120" t="s">
        <v>813</v>
      </c>
      <c r="C49" s="123" t="s">
        <v>826</v>
      </c>
      <c r="D49" s="41">
        <f>E49/100*24</f>
        <v>11.400000000000002</v>
      </c>
      <c r="E49" s="41">
        <f>(S40+V40+Y40+AB40+AE40)/5</f>
        <v>47.500000000000007</v>
      </c>
      <c r="F49" s="41">
        <f>G49/100*24</f>
        <v>8</v>
      </c>
      <c r="G49" s="41">
        <f>(AH40+AK40+AN40+AQ40+AT40)/5</f>
        <v>33.333333333333336</v>
      </c>
      <c r="H49" s="41">
        <f>I49/100*24</f>
        <v>10.199999999999999</v>
      </c>
      <c r="I49" s="41">
        <f>(AW40+AZ40+BC40+BF40+BI40)/5</f>
        <v>42.5</v>
      </c>
      <c r="J49" s="122"/>
      <c r="K49" s="122"/>
      <c r="L49" s="122"/>
      <c r="M49" s="122"/>
    </row>
    <row r="50" spans="2:13" x14ac:dyDescent="0.3">
      <c r="B50" s="120" t="s">
        <v>814</v>
      </c>
      <c r="C50" s="123" t="s">
        <v>826</v>
      </c>
      <c r="D50" s="41">
        <f>E50/100*24</f>
        <v>2.8000000000000003</v>
      </c>
      <c r="E50" s="41">
        <f>(T40+W40+Z40+AC40+AF40)/5</f>
        <v>11.666666666666668</v>
      </c>
      <c r="F50" s="41">
        <f>G50/100*24</f>
        <v>6</v>
      </c>
      <c r="G50" s="41">
        <f>(AI40+AL40+AO40+AR40+AU40)/5</f>
        <v>25</v>
      </c>
      <c r="H50" s="41">
        <f>I50/100*24</f>
        <v>2.8000000000000003</v>
      </c>
      <c r="I50" s="41">
        <f>(AX40+BA40+BD40+BG40+BJ40)/5</f>
        <v>11.666666666666668</v>
      </c>
      <c r="J50" s="122"/>
      <c r="K50" s="122"/>
      <c r="L50" s="122"/>
      <c r="M50" s="122"/>
    </row>
    <row r="51" spans="2:13" x14ac:dyDescent="0.3">
      <c r="B51" s="120"/>
      <c r="C51" s="123"/>
      <c r="D51" s="39">
        <f t="shared" ref="D51:I51" si="12">SUM(D48:D50)</f>
        <v>24.000000000000004</v>
      </c>
      <c r="E51" s="39">
        <f t="shared" si="12"/>
        <v>100.00000000000001</v>
      </c>
      <c r="F51" s="39">
        <f t="shared" si="12"/>
        <v>24</v>
      </c>
      <c r="G51" s="39">
        <f t="shared" si="12"/>
        <v>100</v>
      </c>
      <c r="H51" s="39">
        <f t="shared" si="12"/>
        <v>24</v>
      </c>
      <c r="I51" s="39">
        <f t="shared" si="12"/>
        <v>100.00000000000001</v>
      </c>
      <c r="J51" s="122"/>
      <c r="K51" s="122"/>
      <c r="L51" s="122"/>
      <c r="M51" s="122"/>
    </row>
    <row r="52" spans="2:13" x14ac:dyDescent="0.3">
      <c r="B52" s="120" t="s">
        <v>812</v>
      </c>
      <c r="C52" s="123" t="s">
        <v>827</v>
      </c>
      <c r="D52" s="41">
        <f>E52/100*24</f>
        <v>9.8000000000000007</v>
      </c>
      <c r="E52" s="41">
        <f>(BK40+BN40+BQ40+BT40+BW40)/5</f>
        <v>40.833333333333336</v>
      </c>
      <c r="F52" s="122"/>
      <c r="G52" s="122"/>
      <c r="H52" s="122"/>
      <c r="I52" s="122"/>
      <c r="J52" s="122"/>
      <c r="K52" s="122"/>
      <c r="L52" s="122"/>
      <c r="M52" s="122"/>
    </row>
    <row r="53" spans="2:13" x14ac:dyDescent="0.3">
      <c r="B53" s="120" t="s">
        <v>813</v>
      </c>
      <c r="C53" s="123" t="s">
        <v>827</v>
      </c>
      <c r="D53" s="41">
        <f>E53/100*24</f>
        <v>11.200000000000001</v>
      </c>
      <c r="E53" s="41">
        <f>(BL40+BO40+BR40+BU40+BX40)/5</f>
        <v>46.666666666666671</v>
      </c>
      <c r="F53" s="122"/>
      <c r="G53" s="122"/>
      <c r="H53" s="122"/>
      <c r="I53" s="122"/>
      <c r="J53" s="122"/>
      <c r="K53" s="122"/>
      <c r="L53" s="122"/>
      <c r="M53" s="122"/>
    </row>
    <row r="54" spans="2:13" x14ac:dyDescent="0.3">
      <c r="B54" s="120" t="s">
        <v>814</v>
      </c>
      <c r="C54" s="123" t="s">
        <v>827</v>
      </c>
      <c r="D54" s="41">
        <f>E54/100*24</f>
        <v>3</v>
      </c>
      <c r="E54" s="41">
        <f>(BM40+BP40+BS40+BV40+BY40)/5</f>
        <v>12.5</v>
      </c>
      <c r="F54" s="122"/>
      <c r="G54" s="122"/>
      <c r="H54" s="122"/>
      <c r="I54" s="122"/>
      <c r="J54" s="122"/>
      <c r="K54" s="122"/>
      <c r="L54" s="122"/>
      <c r="M54" s="122"/>
    </row>
    <row r="55" spans="2:13" x14ac:dyDescent="0.3">
      <c r="B55" s="120"/>
      <c r="C55" s="124"/>
      <c r="D55" s="44">
        <f>SUM(D52:D54)</f>
        <v>24</v>
      </c>
      <c r="E55" s="44">
        <f>SUM(E52:E54)</f>
        <v>100</v>
      </c>
      <c r="F55" s="131"/>
      <c r="G55" s="122"/>
      <c r="H55" s="122"/>
      <c r="I55" s="122"/>
      <c r="J55" s="122"/>
      <c r="K55" s="122"/>
      <c r="L55" s="122"/>
      <c r="M55" s="122"/>
    </row>
    <row r="56" spans="2:13" x14ac:dyDescent="0.3">
      <c r="B56" s="120"/>
      <c r="C56" s="123"/>
      <c r="D56" s="125" t="s">
        <v>159</v>
      </c>
      <c r="E56" s="126"/>
      <c r="F56" s="125" t="s">
        <v>116</v>
      </c>
      <c r="G56" s="126"/>
      <c r="H56" s="129" t="s">
        <v>174</v>
      </c>
      <c r="I56" s="130"/>
      <c r="J56" s="132" t="s">
        <v>186</v>
      </c>
      <c r="K56" s="132"/>
      <c r="L56" s="132" t="s">
        <v>117</v>
      </c>
      <c r="M56" s="132"/>
    </row>
    <row r="57" spans="2:13" x14ac:dyDescent="0.3">
      <c r="B57" s="120" t="s">
        <v>812</v>
      </c>
      <c r="C57" s="123" t="s">
        <v>828</v>
      </c>
      <c r="D57" s="41">
        <f>E57/100*24</f>
        <v>7.1999999999999993</v>
      </c>
      <c r="E57" s="41">
        <f>(BZ40+CC40+CF40+CI40+CL40)/5</f>
        <v>30</v>
      </c>
      <c r="F57" s="41">
        <f>G57/100*24</f>
        <v>7</v>
      </c>
      <c r="G57" s="41">
        <f>(CO40+CR40+CU40+CX40+DA40)/5</f>
        <v>29.166666666666668</v>
      </c>
      <c r="H57" s="41">
        <f>I57/100*24</f>
        <v>7.8000000000000007</v>
      </c>
      <c r="I57" s="41">
        <f>(DD40+DG40+DJ40+DM40+DP40)/5</f>
        <v>32.5</v>
      </c>
      <c r="J57" s="41">
        <f>K57/100*24</f>
        <v>7</v>
      </c>
      <c r="K57" s="41">
        <f>(DS40+DV40+DY40+EB40+EE40)/5</f>
        <v>29.166666666666668</v>
      </c>
      <c r="L57" s="41">
        <f>M57/100*24</f>
        <v>7.1999999999999993</v>
      </c>
      <c r="M57" s="41">
        <f>(EH40+EK40+EN40+EQ40+ET40)/5</f>
        <v>30</v>
      </c>
    </row>
    <row r="58" spans="2:13" x14ac:dyDescent="0.3">
      <c r="B58" s="120" t="s">
        <v>813</v>
      </c>
      <c r="C58" s="123" t="s">
        <v>828</v>
      </c>
      <c r="D58" s="41">
        <f>E58/100*24</f>
        <v>13.4</v>
      </c>
      <c r="E58" s="41">
        <f>(CA40+CD40+CG40+CJ40+CM40)/5</f>
        <v>55.833333333333336</v>
      </c>
      <c r="F58" s="41">
        <f>G58/100*24</f>
        <v>13.799999999999999</v>
      </c>
      <c r="G58" s="41">
        <f>(CP40+CS40+CV40+CY40+DB40)/5</f>
        <v>57.5</v>
      </c>
      <c r="H58" s="41">
        <f>I58/100*24</f>
        <v>13.4</v>
      </c>
      <c r="I58" s="41">
        <f>(DE40+DH40+DK40+DN40+DQ40)/5</f>
        <v>55.833333333333336</v>
      </c>
      <c r="J58" s="41">
        <f>K58/100*24</f>
        <v>13.6</v>
      </c>
      <c r="K58" s="41">
        <f>(DT40+DW40+DZ40+EC40+EF40)/5</f>
        <v>56.666666666666664</v>
      </c>
      <c r="L58" s="41">
        <f>M58/100*24</f>
        <v>12.8</v>
      </c>
      <c r="M58" s="41">
        <f>(EI40+EL40+EO40+ER40+EU40)/5</f>
        <v>53.333333333333336</v>
      </c>
    </row>
    <row r="59" spans="2:13" x14ac:dyDescent="0.3">
      <c r="B59" s="120" t="s">
        <v>814</v>
      </c>
      <c r="C59" s="123" t="s">
        <v>828</v>
      </c>
      <c r="D59" s="41">
        <f>E59/100*24</f>
        <v>3.4000000000000004</v>
      </c>
      <c r="E59" s="41">
        <f>(CB40+CE40+CH40+CK40+CN40)/5</f>
        <v>14.166666666666668</v>
      </c>
      <c r="F59" s="41">
        <f>G59/100*24</f>
        <v>3.2</v>
      </c>
      <c r="G59" s="41">
        <f>(CQ40+CT40+CW40+CZ40+DC40)/5</f>
        <v>13.333333333333334</v>
      </c>
      <c r="H59" s="41">
        <f>I59/100*24</f>
        <v>2.8000000000000003</v>
      </c>
      <c r="I59" s="41">
        <f>(DF40+DI40+DL40+DO40+DR40)/5</f>
        <v>11.666666666666668</v>
      </c>
      <c r="J59" s="41">
        <f>K59/100*24</f>
        <v>3.4000000000000004</v>
      </c>
      <c r="K59" s="41">
        <f>(DU40+DX40+EA40+ED40+EG40)/5</f>
        <v>14.166666666666668</v>
      </c>
      <c r="L59" s="41">
        <f>M59/100*24</f>
        <v>4</v>
      </c>
      <c r="M59" s="41">
        <f>(EJ40+EM40+EP40+ES40+EV40)/5</f>
        <v>16.666666666666668</v>
      </c>
    </row>
    <row r="60" spans="2:13" x14ac:dyDescent="0.3">
      <c r="B60" s="120"/>
      <c r="C60" s="123"/>
      <c r="D60" s="39">
        <f t="shared" ref="D60:M60" si="13">SUM(D57:D59)</f>
        <v>24</v>
      </c>
      <c r="E60" s="39">
        <f t="shared" si="13"/>
        <v>100.00000000000001</v>
      </c>
      <c r="F60" s="39">
        <f t="shared" si="13"/>
        <v>23.999999999999996</v>
      </c>
      <c r="G60" s="39">
        <f t="shared" si="13"/>
        <v>100</v>
      </c>
      <c r="H60" s="39">
        <f t="shared" si="13"/>
        <v>24.000000000000004</v>
      </c>
      <c r="I60" s="39">
        <f t="shared" si="13"/>
        <v>100.00000000000001</v>
      </c>
      <c r="J60" s="39">
        <f t="shared" si="13"/>
        <v>24</v>
      </c>
      <c r="K60" s="39">
        <f t="shared" si="13"/>
        <v>100</v>
      </c>
      <c r="L60" s="39">
        <f t="shared" si="13"/>
        <v>24</v>
      </c>
      <c r="M60" s="39">
        <f t="shared" si="13"/>
        <v>100.00000000000001</v>
      </c>
    </row>
    <row r="61" spans="2:13" x14ac:dyDescent="0.3">
      <c r="B61" s="120" t="s">
        <v>812</v>
      </c>
      <c r="C61" s="123" t="s">
        <v>829</v>
      </c>
      <c r="D61" s="41">
        <f>E61/100*24</f>
        <v>7</v>
      </c>
      <c r="E61" s="41">
        <f>(EW40+EZ40+FC40+FF40+FI40)/5</f>
        <v>29.166666666666668</v>
      </c>
      <c r="F61" s="122"/>
      <c r="G61" s="122"/>
      <c r="H61" s="122"/>
      <c r="I61" s="122"/>
      <c r="J61" s="122"/>
      <c r="K61" s="122"/>
      <c r="L61" s="122"/>
      <c r="M61" s="122"/>
    </row>
    <row r="62" spans="2:13" x14ac:dyDescent="0.3">
      <c r="B62" s="120" t="s">
        <v>813</v>
      </c>
      <c r="C62" s="123" t="s">
        <v>829</v>
      </c>
      <c r="D62" s="41">
        <f>E62/100*24</f>
        <v>11</v>
      </c>
      <c r="E62" s="41">
        <f>(EX40+FA40+FD40+FG40+FJ40)/5</f>
        <v>45.833333333333336</v>
      </c>
      <c r="F62" s="122"/>
      <c r="G62" s="122"/>
      <c r="H62" s="122"/>
      <c r="I62" s="122"/>
      <c r="J62" s="122"/>
      <c r="K62" s="122"/>
      <c r="L62" s="122"/>
      <c r="M62" s="122"/>
    </row>
    <row r="63" spans="2:13" x14ac:dyDescent="0.3">
      <c r="B63" s="120" t="s">
        <v>814</v>
      </c>
      <c r="C63" s="123" t="s">
        <v>829</v>
      </c>
      <c r="D63" s="41">
        <f>E63/100*24</f>
        <v>6</v>
      </c>
      <c r="E63" s="41">
        <f>(EY40+FB40+FE40+FH40+FK40)/5</f>
        <v>25</v>
      </c>
      <c r="F63" s="122"/>
      <c r="G63" s="122"/>
      <c r="H63" s="122"/>
      <c r="I63" s="122"/>
      <c r="J63" s="122"/>
      <c r="K63" s="122"/>
      <c r="L63" s="122"/>
      <c r="M63" s="122"/>
    </row>
    <row r="64" spans="2:13" x14ac:dyDescent="0.3">
      <c r="B64" s="120"/>
      <c r="C64" s="123"/>
      <c r="D64" s="39">
        <f>SUM(D61:D63)</f>
        <v>24</v>
      </c>
      <c r="E64" s="39">
        <f>SUM(E61:E63)</f>
        <v>100</v>
      </c>
      <c r="F64" s="122"/>
      <c r="G64" s="122"/>
      <c r="H64" s="122"/>
      <c r="I64" s="122"/>
      <c r="J64" s="122"/>
      <c r="K64" s="122"/>
      <c r="L64" s="122"/>
      <c r="M64" s="122"/>
    </row>
    <row r="65" spans="2:13" x14ac:dyDescent="0.3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1379</v>
      </c>
      <c r="G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">
      <c r="A12" s="71"/>
      <c r="B12" s="71"/>
      <c r="C12" s="62" t="s">
        <v>1054</v>
      </c>
      <c r="D12" s="62"/>
      <c r="E12" s="62"/>
      <c r="F12" s="62" t="s">
        <v>1057</v>
      </c>
      <c r="G12" s="62"/>
      <c r="H12" s="62"/>
      <c r="I12" s="62" t="s">
        <v>1060</v>
      </c>
      <c r="J12" s="62"/>
      <c r="K12" s="62"/>
      <c r="L12" s="62" t="s">
        <v>538</v>
      </c>
      <c r="M12" s="62"/>
      <c r="N12" s="62"/>
      <c r="O12" s="62" t="s">
        <v>1063</v>
      </c>
      <c r="P12" s="62"/>
      <c r="Q12" s="62"/>
      <c r="R12" s="62" t="s">
        <v>1066</v>
      </c>
      <c r="S12" s="62"/>
      <c r="T12" s="62"/>
      <c r="U12" s="62" t="s">
        <v>1070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1075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1078</v>
      </c>
      <c r="AT12" s="62"/>
      <c r="AU12" s="62"/>
      <c r="AV12" s="62" t="s">
        <v>1328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1084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1091</v>
      </c>
      <c r="BX12" s="62"/>
      <c r="BY12" s="62"/>
      <c r="BZ12" s="62" t="s">
        <v>557</v>
      </c>
      <c r="CA12" s="62"/>
      <c r="CB12" s="62"/>
      <c r="CC12" s="62" t="s">
        <v>1095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1107</v>
      </c>
      <c r="DE12" s="62"/>
      <c r="DF12" s="62"/>
      <c r="DG12" s="62" t="s">
        <v>1110</v>
      </c>
      <c r="DH12" s="62"/>
      <c r="DI12" s="62"/>
      <c r="DJ12" s="62" t="s">
        <v>604</v>
      </c>
      <c r="DK12" s="62"/>
      <c r="DL12" s="62"/>
      <c r="DM12" s="62" t="s">
        <v>1114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1122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1" t="s">
        <v>611</v>
      </c>
      <c r="EL12" s="91"/>
      <c r="EM12" s="91"/>
      <c r="EN12" s="62" t="s">
        <v>1133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1139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1144</v>
      </c>
      <c r="FJ12" s="62"/>
      <c r="FK12" s="62"/>
      <c r="FL12" s="62" t="s">
        <v>617</v>
      </c>
      <c r="FM12" s="62"/>
      <c r="FN12" s="62"/>
      <c r="FO12" s="62" t="s">
        <v>1148</v>
      </c>
      <c r="FP12" s="62"/>
      <c r="FQ12" s="62"/>
      <c r="FR12" s="62" t="s">
        <v>619</v>
      </c>
      <c r="FS12" s="62"/>
      <c r="FT12" s="62"/>
      <c r="FU12" s="91" t="s">
        <v>1331</v>
      </c>
      <c r="FV12" s="91"/>
      <c r="FW12" s="91"/>
      <c r="FX12" s="62" t="s">
        <v>1332</v>
      </c>
      <c r="FY12" s="62"/>
      <c r="FZ12" s="62"/>
      <c r="GA12" s="62" t="s">
        <v>623</v>
      </c>
      <c r="GB12" s="62"/>
      <c r="GC12" s="62"/>
      <c r="GD12" s="62" t="s">
        <v>1154</v>
      </c>
      <c r="GE12" s="62"/>
      <c r="GF12" s="62"/>
      <c r="GG12" s="62" t="s">
        <v>626</v>
      </c>
      <c r="GH12" s="62"/>
      <c r="GI12" s="62"/>
      <c r="GJ12" s="62" t="s">
        <v>1160</v>
      </c>
      <c r="GK12" s="62"/>
      <c r="GL12" s="62"/>
      <c r="GM12" s="62" t="s">
        <v>1164</v>
      </c>
      <c r="GN12" s="62"/>
      <c r="GO12" s="62"/>
      <c r="GP12" s="62" t="s">
        <v>1333</v>
      </c>
      <c r="GQ12" s="62"/>
      <c r="GR12" s="62"/>
    </row>
    <row r="13" spans="1:254" ht="93.75" customHeight="1" x14ac:dyDescent="0.3">
      <c r="A13" s="71"/>
      <c r="B13" s="71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69" t="s">
        <v>842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9" t="s">
        <v>811</v>
      </c>
      <c r="C42" s="99"/>
      <c r="D42" s="99"/>
      <c r="E42" s="99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55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6" x14ac:dyDescent="0.3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">
      <c r="A12" s="71"/>
      <c r="B12" s="71"/>
      <c r="C12" s="62" t="s">
        <v>1339</v>
      </c>
      <c r="D12" s="62"/>
      <c r="E12" s="62"/>
      <c r="F12" s="62" t="s">
        <v>1340</v>
      </c>
      <c r="G12" s="62"/>
      <c r="H12" s="62"/>
      <c r="I12" s="62" t="s">
        <v>1341</v>
      </c>
      <c r="J12" s="62"/>
      <c r="K12" s="62"/>
      <c r="L12" s="62" t="s">
        <v>1342</v>
      </c>
      <c r="M12" s="62"/>
      <c r="N12" s="62"/>
      <c r="O12" s="62" t="s">
        <v>1343</v>
      </c>
      <c r="P12" s="62"/>
      <c r="Q12" s="62"/>
      <c r="R12" s="62" t="s">
        <v>1344</v>
      </c>
      <c r="S12" s="62"/>
      <c r="T12" s="62"/>
      <c r="U12" s="62" t="s">
        <v>1345</v>
      </c>
      <c r="V12" s="62"/>
      <c r="W12" s="62"/>
      <c r="X12" s="62" t="s">
        <v>1346</v>
      </c>
      <c r="Y12" s="62"/>
      <c r="Z12" s="62"/>
      <c r="AA12" s="62" t="s">
        <v>1347</v>
      </c>
      <c r="AB12" s="62"/>
      <c r="AC12" s="62"/>
      <c r="AD12" s="62" t="s">
        <v>1348</v>
      </c>
      <c r="AE12" s="62"/>
      <c r="AF12" s="62"/>
      <c r="AG12" s="62" t="s">
        <v>1349</v>
      </c>
      <c r="AH12" s="62"/>
      <c r="AI12" s="62"/>
      <c r="AJ12" s="62" t="s">
        <v>1350</v>
      </c>
      <c r="AK12" s="62"/>
      <c r="AL12" s="62"/>
      <c r="AM12" s="62" t="s">
        <v>1351</v>
      </c>
      <c r="AN12" s="62"/>
      <c r="AO12" s="62"/>
      <c r="AP12" s="62" t="s">
        <v>1352</v>
      </c>
      <c r="AQ12" s="62"/>
      <c r="AR12" s="62"/>
      <c r="AS12" s="62" t="s">
        <v>1353</v>
      </c>
      <c r="AT12" s="62"/>
      <c r="AU12" s="62"/>
      <c r="AV12" s="62" t="s">
        <v>1354</v>
      </c>
      <c r="AW12" s="62"/>
      <c r="AX12" s="62"/>
      <c r="AY12" s="62" t="s">
        <v>1355</v>
      </c>
      <c r="AZ12" s="62"/>
      <c r="BA12" s="62"/>
      <c r="BB12" s="62" t="s">
        <v>1356</v>
      </c>
      <c r="BC12" s="62"/>
      <c r="BD12" s="62"/>
      <c r="BE12" s="62" t="s">
        <v>1357</v>
      </c>
      <c r="BF12" s="62"/>
      <c r="BG12" s="62"/>
      <c r="BH12" s="62" t="s">
        <v>1358</v>
      </c>
      <c r="BI12" s="62"/>
      <c r="BJ12" s="62"/>
      <c r="BK12" s="62" t="s">
        <v>1359</v>
      </c>
      <c r="BL12" s="62"/>
      <c r="BM12" s="62"/>
      <c r="BN12" s="62" t="s">
        <v>1360</v>
      </c>
      <c r="BO12" s="62"/>
      <c r="BP12" s="62"/>
      <c r="BQ12" s="62" t="s">
        <v>1361</v>
      </c>
      <c r="BR12" s="62"/>
      <c r="BS12" s="62"/>
      <c r="BT12" s="62" t="s">
        <v>1362</v>
      </c>
      <c r="BU12" s="62"/>
      <c r="BV12" s="62"/>
      <c r="BW12" s="62" t="s">
        <v>1363</v>
      </c>
      <c r="BX12" s="62"/>
      <c r="BY12" s="62"/>
      <c r="BZ12" s="62" t="s">
        <v>1200</v>
      </c>
      <c r="CA12" s="62"/>
      <c r="CB12" s="62"/>
      <c r="CC12" s="62" t="s">
        <v>1364</v>
      </c>
      <c r="CD12" s="62"/>
      <c r="CE12" s="62"/>
      <c r="CF12" s="62" t="s">
        <v>1365</v>
      </c>
      <c r="CG12" s="62"/>
      <c r="CH12" s="62"/>
      <c r="CI12" s="62" t="s">
        <v>1366</v>
      </c>
      <c r="CJ12" s="62"/>
      <c r="CK12" s="62"/>
      <c r="CL12" s="62" t="s">
        <v>1367</v>
      </c>
      <c r="CM12" s="62"/>
      <c r="CN12" s="62"/>
      <c r="CO12" s="62" t="s">
        <v>1368</v>
      </c>
      <c r="CP12" s="62"/>
      <c r="CQ12" s="62"/>
      <c r="CR12" s="62" t="s">
        <v>1369</v>
      </c>
      <c r="CS12" s="62"/>
      <c r="CT12" s="62"/>
      <c r="CU12" s="62" t="s">
        <v>1370</v>
      </c>
      <c r="CV12" s="62"/>
      <c r="CW12" s="62"/>
      <c r="CX12" s="62" t="s">
        <v>1371</v>
      </c>
      <c r="CY12" s="62"/>
      <c r="CZ12" s="62"/>
      <c r="DA12" s="62" t="s">
        <v>1372</v>
      </c>
      <c r="DB12" s="62"/>
      <c r="DC12" s="62"/>
      <c r="DD12" s="62" t="s">
        <v>1373</v>
      </c>
      <c r="DE12" s="62"/>
      <c r="DF12" s="62"/>
      <c r="DG12" s="62" t="s">
        <v>1374</v>
      </c>
      <c r="DH12" s="62"/>
      <c r="DI12" s="62"/>
      <c r="DJ12" s="91" t="s">
        <v>1375</v>
      </c>
      <c r="DK12" s="91"/>
      <c r="DL12" s="91"/>
      <c r="DM12" s="91" t="s">
        <v>1376</v>
      </c>
      <c r="DN12" s="91"/>
      <c r="DO12" s="91"/>
      <c r="DP12" s="91" t="s">
        <v>1377</v>
      </c>
      <c r="DQ12" s="91"/>
      <c r="DR12" s="91"/>
      <c r="DS12" s="91" t="s">
        <v>1378</v>
      </c>
      <c r="DT12" s="91"/>
      <c r="DU12" s="91"/>
      <c r="DV12" s="91" t="s">
        <v>745</v>
      </c>
      <c r="DW12" s="91"/>
      <c r="DX12" s="91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1232</v>
      </c>
      <c r="EF12" s="62"/>
      <c r="EG12" s="62"/>
      <c r="EH12" s="62" t="s">
        <v>763</v>
      </c>
      <c r="EI12" s="62"/>
      <c r="EJ12" s="62"/>
      <c r="EK12" s="62" t="s">
        <v>1335</v>
      </c>
      <c r="EL12" s="62"/>
      <c r="EM12" s="62"/>
      <c r="EN12" s="62" t="s">
        <v>766</v>
      </c>
      <c r="EO12" s="62"/>
      <c r="EP12" s="62"/>
      <c r="EQ12" s="62" t="s">
        <v>1241</v>
      </c>
      <c r="ER12" s="62"/>
      <c r="ES12" s="62"/>
      <c r="ET12" s="62" t="s">
        <v>771</v>
      </c>
      <c r="EU12" s="62"/>
      <c r="EV12" s="62"/>
      <c r="EW12" s="62" t="s">
        <v>1244</v>
      </c>
      <c r="EX12" s="62"/>
      <c r="EY12" s="62"/>
      <c r="EZ12" s="62" t="s">
        <v>1246</v>
      </c>
      <c r="FA12" s="62"/>
      <c r="FB12" s="62"/>
      <c r="FC12" s="62" t="s">
        <v>1248</v>
      </c>
      <c r="FD12" s="62"/>
      <c r="FE12" s="62"/>
      <c r="FF12" s="62" t="s">
        <v>1336</v>
      </c>
      <c r="FG12" s="62"/>
      <c r="FH12" s="62"/>
      <c r="FI12" s="62" t="s">
        <v>1251</v>
      </c>
      <c r="FJ12" s="62"/>
      <c r="FK12" s="62"/>
      <c r="FL12" s="62" t="s">
        <v>775</v>
      </c>
      <c r="FM12" s="62"/>
      <c r="FN12" s="62"/>
      <c r="FO12" s="62" t="s">
        <v>1255</v>
      </c>
      <c r="FP12" s="62"/>
      <c r="FQ12" s="62"/>
      <c r="FR12" s="62" t="s">
        <v>1258</v>
      </c>
      <c r="FS12" s="62"/>
      <c r="FT12" s="62"/>
      <c r="FU12" s="62" t="s">
        <v>1262</v>
      </c>
      <c r="FV12" s="62"/>
      <c r="FW12" s="62"/>
      <c r="FX12" s="62" t="s">
        <v>1264</v>
      </c>
      <c r="FY12" s="62"/>
      <c r="FZ12" s="62"/>
      <c r="GA12" s="91" t="s">
        <v>1267</v>
      </c>
      <c r="GB12" s="91"/>
      <c r="GC12" s="91"/>
      <c r="GD12" s="62" t="s">
        <v>780</v>
      </c>
      <c r="GE12" s="62"/>
      <c r="GF12" s="62"/>
      <c r="GG12" s="91" t="s">
        <v>1274</v>
      </c>
      <c r="GH12" s="91"/>
      <c r="GI12" s="91"/>
      <c r="GJ12" s="91" t="s">
        <v>1275</v>
      </c>
      <c r="GK12" s="91"/>
      <c r="GL12" s="91"/>
      <c r="GM12" s="91" t="s">
        <v>1277</v>
      </c>
      <c r="GN12" s="91"/>
      <c r="GO12" s="91"/>
      <c r="GP12" s="91" t="s">
        <v>1278</v>
      </c>
      <c r="GQ12" s="91"/>
      <c r="GR12" s="91"/>
      <c r="GS12" s="91" t="s">
        <v>787</v>
      </c>
      <c r="GT12" s="91"/>
      <c r="GU12" s="91"/>
      <c r="GV12" s="91" t="s">
        <v>789</v>
      </c>
      <c r="GW12" s="91"/>
      <c r="GX12" s="91"/>
      <c r="GY12" s="91" t="s">
        <v>790</v>
      </c>
      <c r="GZ12" s="91"/>
      <c r="HA12" s="91"/>
      <c r="HB12" s="62" t="s">
        <v>1285</v>
      </c>
      <c r="HC12" s="62"/>
      <c r="HD12" s="62"/>
      <c r="HE12" s="62" t="s">
        <v>1287</v>
      </c>
      <c r="HF12" s="62"/>
      <c r="HG12" s="62"/>
      <c r="HH12" s="62" t="s">
        <v>796</v>
      </c>
      <c r="HI12" s="62"/>
      <c r="HJ12" s="62"/>
      <c r="HK12" s="62" t="s">
        <v>1288</v>
      </c>
      <c r="HL12" s="62"/>
      <c r="HM12" s="62"/>
      <c r="HN12" s="62" t="s">
        <v>1291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1300</v>
      </c>
      <c r="IA12" s="62"/>
      <c r="IB12" s="62"/>
      <c r="IC12" s="62" t="s">
        <v>1304</v>
      </c>
      <c r="ID12" s="62"/>
      <c r="IE12" s="62"/>
      <c r="IF12" s="62" t="s">
        <v>802</v>
      </c>
      <c r="IG12" s="62"/>
      <c r="IH12" s="62"/>
      <c r="II12" s="62" t="s">
        <v>1309</v>
      </c>
      <c r="IJ12" s="62"/>
      <c r="IK12" s="62"/>
      <c r="IL12" s="62" t="s">
        <v>1310</v>
      </c>
      <c r="IM12" s="62"/>
      <c r="IN12" s="62"/>
      <c r="IO12" s="62" t="s">
        <v>1314</v>
      </c>
      <c r="IP12" s="62"/>
      <c r="IQ12" s="62"/>
      <c r="IR12" s="62" t="s">
        <v>1318</v>
      </c>
      <c r="IS12" s="62"/>
      <c r="IT12" s="62"/>
    </row>
    <row r="13" spans="1:293" ht="82.5" customHeight="1" x14ac:dyDescent="0.3">
      <c r="A13" s="71"/>
      <c r="B13" s="71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1" t="s">
        <v>56</v>
      </c>
      <c r="E47" s="102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3" t="s">
        <v>159</v>
      </c>
      <c r="E56" s="103"/>
      <c r="F56" s="59" t="s">
        <v>116</v>
      </c>
      <c r="G56" s="60"/>
      <c r="H56" s="81" t="s">
        <v>174</v>
      </c>
      <c r="I56" s="82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9" sqref="C9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3" t="s">
        <v>0</v>
      </c>
      <c r="B4" s="113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6" x14ac:dyDescent="0.3">
      <c r="A6" s="114"/>
      <c r="B6" s="114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">
      <c r="A7" s="114"/>
      <c r="B7" s="114"/>
      <c r="C7" s="62" t="s">
        <v>1339</v>
      </c>
      <c r="D7" s="62"/>
      <c r="E7" s="62"/>
      <c r="F7" s="62" t="s">
        <v>1340</v>
      </c>
      <c r="G7" s="62"/>
      <c r="H7" s="62"/>
      <c r="I7" s="62" t="s">
        <v>1341</v>
      </c>
      <c r="J7" s="62"/>
      <c r="K7" s="62"/>
      <c r="L7" s="62" t="s">
        <v>1342</v>
      </c>
      <c r="M7" s="62"/>
      <c r="N7" s="62"/>
      <c r="O7" s="62" t="s">
        <v>1343</v>
      </c>
      <c r="P7" s="62"/>
      <c r="Q7" s="62"/>
      <c r="R7" s="62" t="s">
        <v>1344</v>
      </c>
      <c r="S7" s="62"/>
      <c r="T7" s="62"/>
      <c r="U7" s="62" t="s">
        <v>1345</v>
      </c>
      <c r="V7" s="62"/>
      <c r="W7" s="62"/>
      <c r="X7" s="62" t="s">
        <v>1346</v>
      </c>
      <c r="Y7" s="62"/>
      <c r="Z7" s="62"/>
      <c r="AA7" s="62" t="s">
        <v>1347</v>
      </c>
      <c r="AB7" s="62"/>
      <c r="AC7" s="62"/>
      <c r="AD7" s="62" t="s">
        <v>1348</v>
      </c>
      <c r="AE7" s="62"/>
      <c r="AF7" s="62"/>
      <c r="AG7" s="62" t="s">
        <v>1349</v>
      </c>
      <c r="AH7" s="62"/>
      <c r="AI7" s="62"/>
      <c r="AJ7" s="62" t="s">
        <v>1350</v>
      </c>
      <c r="AK7" s="62"/>
      <c r="AL7" s="62"/>
      <c r="AM7" s="62" t="s">
        <v>1351</v>
      </c>
      <c r="AN7" s="62"/>
      <c r="AO7" s="62"/>
      <c r="AP7" s="62" t="s">
        <v>1352</v>
      </c>
      <c r="AQ7" s="62"/>
      <c r="AR7" s="62"/>
      <c r="AS7" s="62" t="s">
        <v>1353</v>
      </c>
      <c r="AT7" s="62"/>
      <c r="AU7" s="62"/>
      <c r="AV7" s="62" t="s">
        <v>1354</v>
      </c>
      <c r="AW7" s="62"/>
      <c r="AX7" s="62"/>
      <c r="AY7" s="62" t="s">
        <v>1355</v>
      </c>
      <c r="AZ7" s="62"/>
      <c r="BA7" s="62"/>
      <c r="BB7" s="62" t="s">
        <v>1356</v>
      </c>
      <c r="BC7" s="62"/>
      <c r="BD7" s="62"/>
      <c r="BE7" s="62" t="s">
        <v>1357</v>
      </c>
      <c r="BF7" s="62"/>
      <c r="BG7" s="62"/>
      <c r="BH7" s="62" t="s">
        <v>1358</v>
      </c>
      <c r="BI7" s="62"/>
      <c r="BJ7" s="62"/>
      <c r="BK7" s="62" t="s">
        <v>1359</v>
      </c>
      <c r="BL7" s="62"/>
      <c r="BM7" s="62"/>
      <c r="BN7" s="62" t="s">
        <v>1360</v>
      </c>
      <c r="BO7" s="62"/>
      <c r="BP7" s="62"/>
      <c r="BQ7" s="62" t="s">
        <v>1361</v>
      </c>
      <c r="BR7" s="62"/>
      <c r="BS7" s="62"/>
      <c r="BT7" s="62" t="s">
        <v>1362</v>
      </c>
      <c r="BU7" s="62"/>
      <c r="BV7" s="62"/>
      <c r="BW7" s="62" t="s">
        <v>1363</v>
      </c>
      <c r="BX7" s="62"/>
      <c r="BY7" s="62"/>
      <c r="BZ7" s="62" t="s">
        <v>1200</v>
      </c>
      <c r="CA7" s="62"/>
      <c r="CB7" s="62"/>
      <c r="CC7" s="62" t="s">
        <v>1364</v>
      </c>
      <c r="CD7" s="62"/>
      <c r="CE7" s="62"/>
      <c r="CF7" s="62" t="s">
        <v>1365</v>
      </c>
      <c r="CG7" s="62"/>
      <c r="CH7" s="62"/>
      <c r="CI7" s="62" t="s">
        <v>1366</v>
      </c>
      <c r="CJ7" s="62"/>
      <c r="CK7" s="62"/>
      <c r="CL7" s="62" t="s">
        <v>1367</v>
      </c>
      <c r="CM7" s="62"/>
      <c r="CN7" s="62"/>
      <c r="CO7" s="62" t="s">
        <v>1368</v>
      </c>
      <c r="CP7" s="62"/>
      <c r="CQ7" s="62"/>
      <c r="CR7" s="62" t="s">
        <v>1369</v>
      </c>
      <c r="CS7" s="62"/>
      <c r="CT7" s="62"/>
      <c r="CU7" s="62" t="s">
        <v>1370</v>
      </c>
      <c r="CV7" s="62"/>
      <c r="CW7" s="62"/>
      <c r="CX7" s="62" t="s">
        <v>1371</v>
      </c>
      <c r="CY7" s="62"/>
      <c r="CZ7" s="62"/>
      <c r="DA7" s="62" t="s">
        <v>1372</v>
      </c>
      <c r="DB7" s="62"/>
      <c r="DC7" s="62"/>
      <c r="DD7" s="62" t="s">
        <v>1373</v>
      </c>
      <c r="DE7" s="62"/>
      <c r="DF7" s="62"/>
      <c r="DG7" s="62" t="s">
        <v>1374</v>
      </c>
      <c r="DH7" s="62"/>
      <c r="DI7" s="62"/>
      <c r="DJ7" s="91" t="s">
        <v>1375</v>
      </c>
      <c r="DK7" s="91"/>
      <c r="DL7" s="91"/>
      <c r="DM7" s="91" t="s">
        <v>1376</v>
      </c>
      <c r="DN7" s="91"/>
      <c r="DO7" s="91"/>
      <c r="DP7" s="91" t="s">
        <v>1377</v>
      </c>
      <c r="DQ7" s="91"/>
      <c r="DR7" s="91"/>
      <c r="DS7" s="91" t="s">
        <v>1378</v>
      </c>
      <c r="DT7" s="91"/>
      <c r="DU7" s="91"/>
      <c r="DV7" s="91" t="s">
        <v>745</v>
      </c>
      <c r="DW7" s="91"/>
      <c r="DX7" s="91"/>
      <c r="DY7" s="62" t="s">
        <v>761</v>
      </c>
      <c r="DZ7" s="62"/>
      <c r="EA7" s="62"/>
      <c r="EB7" s="62" t="s">
        <v>762</v>
      </c>
      <c r="EC7" s="62"/>
      <c r="ED7" s="62"/>
      <c r="EE7" s="62" t="s">
        <v>1232</v>
      </c>
      <c r="EF7" s="62"/>
      <c r="EG7" s="62"/>
      <c r="EH7" s="62" t="s">
        <v>763</v>
      </c>
      <c r="EI7" s="62"/>
      <c r="EJ7" s="62"/>
      <c r="EK7" s="62" t="s">
        <v>1335</v>
      </c>
      <c r="EL7" s="62"/>
      <c r="EM7" s="62"/>
      <c r="EN7" s="62" t="s">
        <v>766</v>
      </c>
      <c r="EO7" s="62"/>
      <c r="EP7" s="62"/>
      <c r="EQ7" s="62" t="s">
        <v>1241</v>
      </c>
      <c r="ER7" s="62"/>
      <c r="ES7" s="62"/>
      <c r="ET7" s="62" t="s">
        <v>771</v>
      </c>
      <c r="EU7" s="62"/>
      <c r="EV7" s="62"/>
      <c r="EW7" s="62" t="s">
        <v>1244</v>
      </c>
      <c r="EX7" s="62"/>
      <c r="EY7" s="62"/>
      <c r="EZ7" s="62" t="s">
        <v>1246</v>
      </c>
      <c r="FA7" s="62"/>
      <c r="FB7" s="62"/>
      <c r="FC7" s="62" t="s">
        <v>1248</v>
      </c>
      <c r="FD7" s="62"/>
      <c r="FE7" s="62"/>
      <c r="FF7" s="62" t="s">
        <v>1336</v>
      </c>
      <c r="FG7" s="62"/>
      <c r="FH7" s="62"/>
      <c r="FI7" s="62" t="s">
        <v>1251</v>
      </c>
      <c r="FJ7" s="62"/>
      <c r="FK7" s="62"/>
      <c r="FL7" s="62" t="s">
        <v>775</v>
      </c>
      <c r="FM7" s="62"/>
      <c r="FN7" s="62"/>
      <c r="FO7" s="62" t="s">
        <v>1255</v>
      </c>
      <c r="FP7" s="62"/>
      <c r="FQ7" s="62"/>
      <c r="FR7" s="62" t="s">
        <v>1258</v>
      </c>
      <c r="FS7" s="62"/>
      <c r="FT7" s="62"/>
      <c r="FU7" s="62" t="s">
        <v>1262</v>
      </c>
      <c r="FV7" s="62"/>
      <c r="FW7" s="62"/>
      <c r="FX7" s="62" t="s">
        <v>1264</v>
      </c>
      <c r="FY7" s="62"/>
      <c r="FZ7" s="62"/>
      <c r="GA7" s="91" t="s">
        <v>1267</v>
      </c>
      <c r="GB7" s="91"/>
      <c r="GC7" s="91"/>
      <c r="GD7" s="62" t="s">
        <v>780</v>
      </c>
      <c r="GE7" s="62"/>
      <c r="GF7" s="62"/>
      <c r="GG7" s="91" t="s">
        <v>1274</v>
      </c>
      <c r="GH7" s="91"/>
      <c r="GI7" s="91"/>
      <c r="GJ7" s="91" t="s">
        <v>1275</v>
      </c>
      <c r="GK7" s="91"/>
      <c r="GL7" s="91"/>
      <c r="GM7" s="91" t="s">
        <v>1277</v>
      </c>
      <c r="GN7" s="91"/>
      <c r="GO7" s="91"/>
      <c r="GP7" s="91" t="s">
        <v>1278</v>
      </c>
      <c r="GQ7" s="91"/>
      <c r="GR7" s="91"/>
      <c r="GS7" s="91" t="s">
        <v>787</v>
      </c>
      <c r="GT7" s="91"/>
      <c r="GU7" s="91"/>
      <c r="GV7" s="91" t="s">
        <v>789</v>
      </c>
      <c r="GW7" s="91"/>
      <c r="GX7" s="91"/>
      <c r="GY7" s="91" t="s">
        <v>790</v>
      </c>
      <c r="GZ7" s="91"/>
      <c r="HA7" s="91"/>
      <c r="HB7" s="62" t="s">
        <v>1285</v>
      </c>
      <c r="HC7" s="62"/>
      <c r="HD7" s="62"/>
      <c r="HE7" s="62" t="s">
        <v>1287</v>
      </c>
      <c r="HF7" s="62"/>
      <c r="HG7" s="62"/>
      <c r="HH7" s="62" t="s">
        <v>796</v>
      </c>
      <c r="HI7" s="62"/>
      <c r="HJ7" s="62"/>
      <c r="HK7" s="62" t="s">
        <v>1288</v>
      </c>
      <c r="HL7" s="62"/>
      <c r="HM7" s="62"/>
      <c r="HN7" s="62" t="s">
        <v>1291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1300</v>
      </c>
      <c r="IA7" s="62"/>
      <c r="IB7" s="62"/>
      <c r="IC7" s="62" t="s">
        <v>1304</v>
      </c>
      <c r="ID7" s="62"/>
      <c r="IE7" s="62"/>
      <c r="IF7" s="62" t="s">
        <v>802</v>
      </c>
      <c r="IG7" s="62"/>
      <c r="IH7" s="62"/>
      <c r="II7" s="62" t="s">
        <v>1309</v>
      </c>
      <c r="IJ7" s="62"/>
      <c r="IK7" s="62"/>
      <c r="IL7" s="62" t="s">
        <v>1310</v>
      </c>
      <c r="IM7" s="62"/>
      <c r="IN7" s="62"/>
      <c r="IO7" s="62" t="s">
        <v>1314</v>
      </c>
      <c r="IP7" s="62"/>
      <c r="IQ7" s="62"/>
      <c r="IR7" s="62" t="s">
        <v>1318</v>
      </c>
      <c r="IS7" s="62"/>
      <c r="IT7" s="62"/>
    </row>
    <row r="8" spans="1:254" ht="58.5" customHeight="1" thickBot="1" x14ac:dyDescent="0.35">
      <c r="A8" s="115"/>
      <c r="B8" s="115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6.2" thickBot="1" x14ac:dyDescent="0.35">
      <c r="A9" s="2">
        <v>1</v>
      </c>
      <c r="B9" s="57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6.2" thickBot="1" x14ac:dyDescent="0.35">
      <c r="A10" s="2">
        <v>2</v>
      </c>
      <c r="B10" s="58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6.2" thickBot="1" x14ac:dyDescent="0.35">
      <c r="A11" s="2">
        <v>3</v>
      </c>
      <c r="B11" s="58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6.2" thickBot="1" x14ac:dyDescent="0.35">
      <c r="A12" s="2">
        <v>4</v>
      </c>
      <c r="B12" s="58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6.2" thickBot="1" x14ac:dyDescent="0.35">
      <c r="A13" s="2">
        <v>5</v>
      </c>
      <c r="B13" s="58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6.2" thickBot="1" x14ac:dyDescent="0.35">
      <c r="A14" s="2">
        <v>6</v>
      </c>
      <c r="B14" s="58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6.2" thickBot="1" x14ac:dyDescent="0.35">
      <c r="A15" s="2">
        <v>7</v>
      </c>
      <c r="B15" s="58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6.2" thickBot="1" x14ac:dyDescent="0.35">
      <c r="A16" s="3">
        <v>8</v>
      </c>
      <c r="B16" s="58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6.2" thickBot="1" x14ac:dyDescent="0.35">
      <c r="A17" s="3">
        <v>9</v>
      </c>
      <c r="B17" s="58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6.2" thickBot="1" x14ac:dyDescent="0.35">
      <c r="A18" s="3">
        <v>10</v>
      </c>
      <c r="B18" s="58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6.2" thickBot="1" x14ac:dyDescent="0.35">
      <c r="A19" s="3">
        <v>11</v>
      </c>
      <c r="B19" s="58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6.2" thickBot="1" x14ac:dyDescent="0.35">
      <c r="A20" s="3">
        <v>12</v>
      </c>
      <c r="B20" s="58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6.2" thickBot="1" x14ac:dyDescent="0.35">
      <c r="A21" s="3">
        <v>13</v>
      </c>
      <c r="B21" s="58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6.2" thickBot="1" x14ac:dyDescent="0.35">
      <c r="A22" s="3">
        <v>14</v>
      </c>
      <c r="B22" s="58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6.2" thickBot="1" x14ac:dyDescent="0.35">
      <c r="A23" s="3">
        <v>15</v>
      </c>
      <c r="B23" s="58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6.2" thickBot="1" x14ac:dyDescent="0.35">
      <c r="A24" s="3">
        <v>16</v>
      </c>
      <c r="B24" s="58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6.2" thickBot="1" x14ac:dyDescent="0.35">
      <c r="A25" s="3">
        <v>17</v>
      </c>
      <c r="B25" s="58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6.2" thickBot="1" x14ac:dyDescent="0.35">
      <c r="A26" s="3">
        <v>18</v>
      </c>
      <c r="B26" s="58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6.2" thickBot="1" x14ac:dyDescent="0.35">
      <c r="A27" s="3">
        <v>19</v>
      </c>
      <c r="B27" s="58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6.2" thickBot="1" x14ac:dyDescent="0.35">
      <c r="A28" s="3">
        <v>20</v>
      </c>
      <c r="B28" s="58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6.2" thickBot="1" x14ac:dyDescent="0.35">
      <c r="A29" s="3">
        <v>21</v>
      </c>
      <c r="B29" s="58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6.2" thickBot="1" x14ac:dyDescent="0.35">
      <c r="A30" s="3">
        <v>22</v>
      </c>
      <c r="B30" s="58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6.2" thickBot="1" x14ac:dyDescent="0.35">
      <c r="A31" s="3">
        <v>23</v>
      </c>
      <c r="B31" s="58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6.2" thickBot="1" x14ac:dyDescent="0.35">
      <c r="A32" s="3">
        <v>24</v>
      </c>
      <c r="B32" s="58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1" t="s">
        <v>56</v>
      </c>
      <c r="E42" s="102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3" t="s">
        <v>159</v>
      </c>
      <c r="E51" s="103"/>
      <c r="F51" s="59" t="s">
        <v>116</v>
      </c>
      <c r="G51" s="60"/>
      <c r="H51" s="81" t="s">
        <v>174</v>
      </c>
      <c r="I51" s="82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2024-12-11T04:50:36Z</dcterms:modified>
</cp:coreProperties>
</file>